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svaliosm-my.sharepoint.com/personal/monika_pasvaliosm_lt/Documents/Darbalaukis/"/>
    </mc:Choice>
  </mc:AlternateContent>
  <xr:revisionPtr revIDLastSave="0" documentId="8_{236D6CC4-9679-4AA4-AB4F-A00677EE52B3}" xr6:coauthVersionLast="36" xr6:coauthVersionMax="36" xr10:uidLastSave="{00000000-0000-0000-0000-000000000000}"/>
  <bookViews>
    <workbookView xWindow="0" yWindow="0" windowWidth="23040" windowHeight="9060" xr2:uid="{B1A19276-AEB5-448D-B7D9-E6AF146F9491}"/>
  </bookViews>
  <sheets>
    <sheet name="Pirkimų planas 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D104" i="1"/>
  <c r="D97" i="1"/>
</calcChain>
</file>

<file path=xl/sharedStrings.xml><?xml version="1.0" encoding="utf-8"?>
<sst xmlns="http://schemas.openxmlformats.org/spreadsheetml/2006/main" count="712" uniqueCount="256">
  <si>
    <t xml:space="preserve">PATVIRTINTA </t>
  </si>
  <si>
    <t>Pasvalio sporto mokyklos</t>
  </si>
  <si>
    <t>direktorės 2022 m. kovo 15 d.</t>
  </si>
  <si>
    <t>įsakymas Nr. DV-33</t>
  </si>
  <si>
    <t>PASVALIO SPORTO MOKYKLOS</t>
  </si>
  <si>
    <t>2022 METAIS PLANUOJAMŲ VYKDYTI VIEŠŲJŲ PIRKIMŲ PLANAS</t>
  </si>
  <si>
    <t>Eil. Nr.</t>
  </si>
  <si>
    <t>Pirkimo objektas</t>
  </si>
  <si>
    <t>BVPŽ kodas</t>
  </si>
  <si>
    <t>Numatoma pirkimų vertė (be PVM)</t>
  </si>
  <si>
    <t>Numatomi prekių kiekiai/paslaugų apimtys (jei įmanoma)</t>
  </si>
  <si>
    <t>Planuojama pirkimų pradžia</t>
  </si>
  <si>
    <t>Numatomas pirkimo būdas</t>
  </si>
  <si>
    <t>Prekės, paslaugos ar darbai</t>
  </si>
  <si>
    <t>Vykdytojas</t>
  </si>
  <si>
    <t>Pastabos</t>
  </si>
  <si>
    <t>Sėklos</t>
  </si>
  <si>
    <t>03111000-2</t>
  </si>
  <si>
    <t>Pagal poreikį</t>
  </si>
  <si>
    <t>II-III ketv.</t>
  </si>
  <si>
    <t>MVP neskelbiama apklausa</t>
  </si>
  <si>
    <t>Prekė</t>
  </si>
  <si>
    <t>Pirkimų organiz.</t>
  </si>
  <si>
    <t>Vienkartiniai pirkimai</t>
  </si>
  <si>
    <t>Gyvi augalai</t>
  </si>
  <si>
    <t>03121100-6</t>
  </si>
  <si>
    <t>Skintos gėlės</t>
  </si>
  <si>
    <t>03121200-7</t>
  </si>
  <si>
    <t>Kiaušiniai</t>
  </si>
  <si>
    <t>03142500-3</t>
  </si>
  <si>
    <t>III ketv.</t>
  </si>
  <si>
    <t>Vykdoma sutartis su UAB "Sanitex" 12 mėn.</t>
  </si>
  <si>
    <t>Kuras</t>
  </si>
  <si>
    <t>09130000-9</t>
  </si>
  <si>
    <t>II ketv.</t>
  </si>
  <si>
    <t>Sutartis 12 mėn.</t>
  </si>
  <si>
    <t>Tepalinės alyvos</t>
  </si>
  <si>
    <t>09211000-1</t>
  </si>
  <si>
    <t>I-IV ketv.</t>
  </si>
  <si>
    <t>Mėsa</t>
  </si>
  <si>
    <t>15110000-2</t>
  </si>
  <si>
    <t>Vykdomos sutartys su UAB "Mažeikių mėsinė" 12 mėn.; UAB "Sanitex" 12 mėn.</t>
  </si>
  <si>
    <t>Mėsos gaminiai</t>
  </si>
  <si>
    <t>15130000-8</t>
  </si>
  <si>
    <t>I ketv.</t>
  </si>
  <si>
    <t>Vykdoma sutartis su UAB "Mažeikių mėsinė" 12 mėn.</t>
  </si>
  <si>
    <t>Vaisiai, daržovės ir panašūs produktai</t>
  </si>
  <si>
    <t>15300000-1</t>
  </si>
  <si>
    <t>Vykdomos sutartys su UAB "Citma" 12 mėn.; UAB "Sanitex" 12 mėn.</t>
  </si>
  <si>
    <t>Vaisių ir daržovių sultys</t>
  </si>
  <si>
    <t>15320000-7</t>
  </si>
  <si>
    <t>III-IV ketv.</t>
  </si>
  <si>
    <t>Vykdomos sutartys su UAB "Sanitex" 12 mėn., UAB "Coca-cola 12 mėn.</t>
  </si>
  <si>
    <t>Gyvulinis ir augalinis aliejus ir riebalai</t>
  </si>
  <si>
    <t>15400000-2</t>
  </si>
  <si>
    <t>I-II ketv.</t>
  </si>
  <si>
    <t>Vykdomos sutartys su UAB "Eugesta" 12 mėn., UAB "Vičiūnai" ir Ko 24 mėn.</t>
  </si>
  <si>
    <t>Pieno produktai</t>
  </si>
  <si>
    <t>15500000-3</t>
  </si>
  <si>
    <t xml:space="preserve">Vykdomos sutartys su UAB "Sanitex" 12 mėn., AB "Pieno žvaigždės" </t>
  </si>
  <si>
    <t>Sūrio gaminiai</t>
  </si>
  <si>
    <t>15540000-5</t>
  </si>
  <si>
    <t>Vykdoma sutartis su AB "Pieno žvaigždės" 12 mėn.</t>
  </si>
  <si>
    <t>Valgomieji ledai</t>
  </si>
  <si>
    <t>15555100-4</t>
  </si>
  <si>
    <t>Vykdoma sutartis su AB "Pieno žvaigždės" 12 mėn. UAB "Klaipėdos pienas"</t>
  </si>
  <si>
    <t>Grūdų malūno produktai, krakmolas ir krakmolo gaminiai</t>
  </si>
  <si>
    <t>15600000-4</t>
  </si>
  <si>
    <t>Sutartis su UAB "Sanitex" 12 mėn.</t>
  </si>
  <si>
    <t>Įvairūs maisto produktai</t>
  </si>
  <si>
    <t>15800000-6</t>
  </si>
  <si>
    <t>Vykdomos sutartys su UAB "Eugesta" 12 mėn., UAB "Vičiūnai" ir Ko 24 mėn., UAB "Sanitex" 12 mėn.</t>
  </si>
  <si>
    <t>Duonos ir pyrago gaminiai</t>
  </si>
  <si>
    <t>15810000-9</t>
  </si>
  <si>
    <t>Vykdoma sutartis su UAB "Joniškio duona", vienkartiniai pirkimai</t>
  </si>
  <si>
    <t>Kava, arbata ir kiti panašūs produktai</t>
  </si>
  <si>
    <t>15860000-4</t>
  </si>
  <si>
    <t>Padažai</t>
  </si>
  <si>
    <t>15871260-4</t>
  </si>
  <si>
    <t>I, III ketv.</t>
  </si>
  <si>
    <t>Vykdomos sutartys su UAB "Sanitex" 12 mėn., UAB "Eugesta" 12 mėn.</t>
  </si>
  <si>
    <t>Prieskoniai</t>
  </si>
  <si>
    <t>15872200-3</t>
  </si>
  <si>
    <t>IV ketv.</t>
  </si>
  <si>
    <t>Vykdoma sutartis su UAB "Sauda" 12 mėn.</t>
  </si>
  <si>
    <t>Stipriai šaldyti produktai</t>
  </si>
  <si>
    <t>15896000-5</t>
  </si>
  <si>
    <t>Vykdomos sutartys su UAB "Sanitex" 12 mėn., UAB "Vičiūnai" 24 mėn.</t>
  </si>
  <si>
    <t>Nealkoholiniai gėrimai</t>
  </si>
  <si>
    <t>15980000-1</t>
  </si>
  <si>
    <t>Vykdomos sutartys su UAB "Coca-cola", UAB "Sanitex"</t>
  </si>
  <si>
    <t>Apsaugos priemonės</t>
  </si>
  <si>
    <t>18143000-3</t>
  </si>
  <si>
    <t>Sportiniai prizai</t>
  </si>
  <si>
    <t>18530000-3</t>
  </si>
  <si>
    <t>Maišai šiukšlėms</t>
  </si>
  <si>
    <t>19640000-4</t>
  </si>
  <si>
    <t>Laikraščiai</t>
  </si>
  <si>
    <t>22210000-5</t>
  </si>
  <si>
    <t>1 laikraščio prenumerata</t>
  </si>
  <si>
    <t>Leidinio metinhė prenumerata</t>
  </si>
  <si>
    <t>Reklaminiai lipdukai, juostos</t>
  </si>
  <si>
    <t>22459100-3</t>
  </si>
  <si>
    <t>Chemijos produktai</t>
  </si>
  <si>
    <t>24000000-4</t>
  </si>
  <si>
    <t>Įvairios trąšos</t>
  </si>
  <si>
    <t>24440000-0</t>
  </si>
  <si>
    <t>Dezinfekcijos priemonės</t>
  </si>
  <si>
    <t>24455000-8</t>
  </si>
  <si>
    <t>Vandens valymo chemikalai</t>
  </si>
  <si>
    <t>24962000-5</t>
  </si>
  <si>
    <t xml:space="preserve">Skystas chloras 8000 kg; skystas pH minus 1500 kg; sklystas flokuliantas 300 kg </t>
  </si>
  <si>
    <t>Vykdoma sutartis su "Optika ir technologija"</t>
  </si>
  <si>
    <t>Biuro reikmenys</t>
  </si>
  <si>
    <t>30192000-1</t>
  </si>
  <si>
    <t>Kompiuterinė įranga ir reikmenys</t>
  </si>
  <si>
    <t>30200000-1 30232100-5 30237310-5</t>
  </si>
  <si>
    <t>2 kompiuteriai, spausdintuvas, spausdintuvų kasetės</t>
  </si>
  <si>
    <t>Pirkimas CPO, vienkartiniai pirkimai</t>
  </si>
  <si>
    <t>Šviestuvai ir apšvietimo įranga</t>
  </si>
  <si>
    <t>31520000-7</t>
  </si>
  <si>
    <t>Elektros medžiagos</t>
  </si>
  <si>
    <t>31681410-0</t>
  </si>
  <si>
    <t>Garsiakalbiai</t>
  </si>
  <si>
    <t>32340000-8</t>
  </si>
  <si>
    <t>4 garsiakalbiai pirtims, kolonėlės kavinei</t>
  </si>
  <si>
    <t>Pirmosios pagalbos rinkinys</t>
  </si>
  <si>
    <t>33141623-3</t>
  </si>
  <si>
    <t>Įrenginiai neįgaliesiems</t>
  </si>
  <si>
    <t>33196200-2</t>
  </si>
  <si>
    <t>Keltuvo neįgaliesiems įrengimas, lubinio keltuvo neiįgaliesiems įrengimas</t>
  </si>
  <si>
    <t>Pirkimas CVPIS</t>
  </si>
  <si>
    <t>Sutartys su konkurso laimėtojais (projekto išlaidos)</t>
  </si>
  <si>
    <t>Farmacijos produktai</t>
  </si>
  <si>
    <t>33600000-6</t>
  </si>
  <si>
    <t>Tualetinis popierius, popieriniai rankšluosčiai ir servetėlės</t>
  </si>
  <si>
    <t>33760000-5</t>
  </si>
  <si>
    <t>Vienkartiniai popieriaus gaminiai</t>
  </si>
  <si>
    <t>33772000-2</t>
  </si>
  <si>
    <t>Priekabos nuoma</t>
  </si>
  <si>
    <t>34200000-9</t>
  </si>
  <si>
    <t>Atsarginės autodalys</t>
  </si>
  <si>
    <t>34900000-6</t>
  </si>
  <si>
    <t>Įvairios atsarginės dalys</t>
  </si>
  <si>
    <t>34913000-0</t>
  </si>
  <si>
    <t>Druska ledui tirpinti</t>
  </si>
  <si>
    <t>34927100-2</t>
  </si>
  <si>
    <t>Vėliavos</t>
  </si>
  <si>
    <t>35821000-5</t>
  </si>
  <si>
    <t>Sporto prekės ir reikmenys</t>
  </si>
  <si>
    <t>37400000-2</t>
  </si>
  <si>
    <t>Baldai</t>
  </si>
  <si>
    <t>39100000-3</t>
  </si>
  <si>
    <t>Lauko baldai kavinei, rūbinių baldai, stalviršis</t>
  </si>
  <si>
    <t xml:space="preserve">MVP neskelbiama apklausa ir CVPIS </t>
  </si>
  <si>
    <t>Sutartys su konkurso laimėtojais (projekto išlaidos) ir vienkartiniai pirkimai</t>
  </si>
  <si>
    <t>Virtuvės reikmenys</t>
  </si>
  <si>
    <t>39221100-8</t>
  </si>
  <si>
    <t>Vienkartiniai indai</t>
  </si>
  <si>
    <t>39222110-8</t>
  </si>
  <si>
    <t>Šluotos, šepečiai ir kiti namų valymo reikmenys</t>
  </si>
  <si>
    <t>39224300-1</t>
  </si>
  <si>
    <t>Buitiniai prietaisai</t>
  </si>
  <si>
    <t>39700000-9</t>
  </si>
  <si>
    <t>Valikliai</t>
  </si>
  <si>
    <t>39800000-0</t>
  </si>
  <si>
    <t>Oro kondicionavimo įranga</t>
  </si>
  <si>
    <t>42512000-8</t>
  </si>
  <si>
    <t>4 kondicionieriai</t>
  </si>
  <si>
    <t>Plaukymo baseino įrenginiai</t>
  </si>
  <si>
    <t>43324100-1</t>
  </si>
  <si>
    <t>Baseino platforma</t>
  </si>
  <si>
    <t>Sutartis su konkurso laimėtojais (projekto išlaidos)</t>
  </si>
  <si>
    <t>Įvairios statybinės medžiagos</t>
  </si>
  <si>
    <t>44100000-1</t>
  </si>
  <si>
    <t>Įrankiai, spynos, raktai, vyriai, tvirtinimo detalės</t>
  </si>
  <si>
    <t>44500000-5</t>
  </si>
  <si>
    <t>Įrankių nuoma</t>
  </si>
  <si>
    <t>44510000-8</t>
  </si>
  <si>
    <t>Dažai, lakas ir mastika</t>
  </si>
  <si>
    <t>44800000-8</t>
  </si>
  <si>
    <t>Licencijų valdymo programinės įrangos paketai</t>
  </si>
  <si>
    <t>48218000-9</t>
  </si>
  <si>
    <t>Licencija vienai darbo vietai</t>
  </si>
  <si>
    <t>VISO PREKIŲ</t>
  </si>
  <si>
    <t>Transporto priemonių remonto, priežiūros ir kitos paslaugos</t>
  </si>
  <si>
    <t>50100000-6</t>
  </si>
  <si>
    <t>Paslauga</t>
  </si>
  <si>
    <t>Gaisrų gesinimo įrenginių priežiūros paslaugos</t>
  </si>
  <si>
    <t>50413200-5</t>
  </si>
  <si>
    <t>1 patikra metuose</t>
  </si>
  <si>
    <t>Vienkartinis pirkimas</t>
  </si>
  <si>
    <t>Įvairios remonto ir priežiūros paslaugos</t>
  </si>
  <si>
    <t>50800000-3</t>
  </si>
  <si>
    <t>Transporto paslaugos</t>
  </si>
  <si>
    <t>60000000-8</t>
  </si>
  <si>
    <t>Keleivinio transporto nuoma</t>
  </si>
  <si>
    <t>60170000-0</t>
  </si>
  <si>
    <t>Transporto pagalbinės paslaugos</t>
  </si>
  <si>
    <t>63710000-9</t>
  </si>
  <si>
    <t>Pašto paslaugos</t>
  </si>
  <si>
    <t>64110000-0</t>
  </si>
  <si>
    <t>Draudimo paslaugos</t>
  </si>
  <si>
    <t>66510000-8</t>
  </si>
  <si>
    <t>Registrų centro paslaugos</t>
  </si>
  <si>
    <t>70100000-2</t>
  </si>
  <si>
    <t>Programinės įrangos priežiūros ir tvarkymo paslaugos</t>
  </si>
  <si>
    <t>72267000-4</t>
  </si>
  <si>
    <t>Neterminuota</t>
  </si>
  <si>
    <t>Interneto domenų vardai</t>
  </si>
  <si>
    <t>72417000-6</t>
  </si>
  <si>
    <t>Administravimo paslaugos</t>
  </si>
  <si>
    <t>75100000-7</t>
  </si>
  <si>
    <t>Administravimo paslaugos, susijusios su projektu</t>
  </si>
  <si>
    <t>Vienkartinis pirkimas (projekto išlaidos)</t>
  </si>
  <si>
    <t>Teisinio konsultavimo paslaugos</t>
  </si>
  <si>
    <t>79111000-5</t>
  </si>
  <si>
    <t>Reklamos paslaugos</t>
  </si>
  <si>
    <t>79341000-6</t>
  </si>
  <si>
    <t>Vienkartiniai pirkimai (dalis projekto išlaidų)</t>
  </si>
  <si>
    <t>Verslo ir valdymo konsultacinės bei susijusios paslaugos</t>
  </si>
  <si>
    <t>79400000-8</t>
  </si>
  <si>
    <t>Sporto projekto paraiškos parengimas</t>
  </si>
  <si>
    <t>Fotografijų paslaugos</t>
  </si>
  <si>
    <t>79961000-8</t>
  </si>
  <si>
    <t>Prenumeratos paslaugos</t>
  </si>
  <si>
    <t>79980000-7</t>
  </si>
  <si>
    <t>2 e-prenumeratos; 1 laikraščio prenumerata</t>
  </si>
  <si>
    <t>Sutartys vieneriems metams</t>
  </si>
  <si>
    <t>Darbuotojų mokymų paslaugos</t>
  </si>
  <si>
    <t>80511000-9</t>
  </si>
  <si>
    <t>Pramoginės paslaugos</t>
  </si>
  <si>
    <t>92300000-4</t>
  </si>
  <si>
    <t>12 mėn.</t>
  </si>
  <si>
    <t>Sutartys su LATGAA ir AGATA</t>
  </si>
  <si>
    <t>Skalbimo paslaugos</t>
  </si>
  <si>
    <t>98310000-9</t>
  </si>
  <si>
    <t>Apgyvendinimo paslaugos</t>
  </si>
  <si>
    <t>98341000-5</t>
  </si>
  <si>
    <t>Kitos paslaugos</t>
  </si>
  <si>
    <t>98390000-3</t>
  </si>
  <si>
    <t>VISO PASLAUGŲ</t>
  </si>
  <si>
    <t>Dangos keitimo darbai</t>
  </si>
  <si>
    <t>45233251-3</t>
  </si>
  <si>
    <t>Baseino, burbulinės vonios ir bėgimo takelio dangos keitimas</t>
  </si>
  <si>
    <t xml:space="preserve">Pirkimas CVPIS </t>
  </si>
  <si>
    <t>Darbai</t>
  </si>
  <si>
    <t>Statybos darbai</t>
  </si>
  <si>
    <t>45000000-7</t>
  </si>
  <si>
    <t>Rūbinės neįgaliesiems įrengimas, stogo remonto darbai, radiatorių ketimas</t>
  </si>
  <si>
    <t>VISO DARBŲ</t>
  </si>
  <si>
    <t>Viešųjų pirkimų specialistė</t>
  </si>
  <si>
    <t>Monika Packevičienė</t>
  </si>
  <si>
    <t>(pirkimo organizatorius)</t>
  </si>
  <si>
    <t>(parašas)</t>
  </si>
  <si>
    <t>(vardas ir pavardė)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</si>
</sst>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9"/>
      <color rgb="FF2E0927"/>
      <name val="Times New Roman"/>
      <family val="1"/>
    </font>
    <font>
      <sz val="9"/>
      <name val="Times New Roman"/>
      <family val="1"/>
      <charset val="186"/>
    </font>
    <font>
      <sz val="9"/>
      <color rgb="FF2E0927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/>
    <xf numFmtId="0" fontId="0" fillId="0" borderId="0" xfId="0" applyAlignment="1"/>
    <xf numFmtId="0" fontId="6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6" fillId="2" borderId="0" xfId="0" applyFont="1" applyFill="1" applyBorder="1" applyAlignment="1">
      <alignment horizontal="right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2" borderId="0" xfId="0" applyFont="1" applyFill="1" applyAlignment="1"/>
    <xf numFmtId="0" fontId="8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1" fillId="2" borderId="0" xfId="0" applyFont="1" applyFill="1" applyAlignment="1"/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10" fillId="3" borderId="0" xfId="0" applyFont="1" applyFill="1" applyAlignment="1">
      <alignment horizontal="center" vertical="top" wrapText="1"/>
    </xf>
    <xf numFmtId="0" fontId="11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8" fillId="2" borderId="3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wrapText="1"/>
    </xf>
    <xf numFmtId="0" fontId="0" fillId="0" borderId="0" xfId="0" applyBorder="1"/>
    <xf numFmtId="0" fontId="6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8" fillId="2" borderId="1" xfId="0" applyFont="1" applyFill="1" applyBorder="1"/>
    <xf numFmtId="0" fontId="8" fillId="2" borderId="0" xfId="0" applyFont="1" applyFill="1" applyAlignment="1">
      <alignment wrapText="1"/>
    </xf>
    <xf numFmtId="0" fontId="10" fillId="0" borderId="1" xfId="0" applyFont="1" applyBorder="1" applyAlignment="1">
      <alignment wrapText="1"/>
    </xf>
    <xf numFmtId="0" fontId="8" fillId="2" borderId="3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/>
    <xf numFmtId="0" fontId="14" fillId="0" borderId="0" xfId="0" applyFont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B1DDC-0BC3-44F7-A045-6A3AB172D51D}">
  <dimension ref="A1:L127"/>
  <sheetViews>
    <sheetView tabSelected="1" workbookViewId="0">
      <selection activeCell="E102" sqref="E102"/>
    </sheetView>
  </sheetViews>
  <sheetFormatPr defaultRowHeight="14.4" x14ac:dyDescent="0.3"/>
  <cols>
    <col min="1" max="1" width="4.6640625" customWidth="1"/>
    <col min="2" max="2" width="14.33203125" customWidth="1"/>
    <col min="3" max="3" width="9.88671875" customWidth="1"/>
    <col min="4" max="4" width="10.88671875" customWidth="1"/>
    <col min="5" max="5" width="13.109375" customWidth="1"/>
    <col min="6" max="6" width="9.33203125" customWidth="1"/>
    <col min="7" max="7" width="19.6640625" customWidth="1"/>
    <col min="8" max="8" width="10.33203125" customWidth="1"/>
    <col min="9" max="9" width="12.6640625" customWidth="1"/>
    <col min="10" max="10" width="25.6640625" customWidth="1"/>
    <col min="11" max="11" width="27.109375" customWidth="1"/>
    <col min="12" max="12" width="123" style="3" customWidth="1"/>
    <col min="13" max="13" width="36.5546875" customWidth="1"/>
  </cols>
  <sheetData>
    <row r="1" spans="1:12" ht="15" customHeight="1" x14ac:dyDescent="0.3">
      <c r="A1" s="1"/>
      <c r="I1" s="2" t="s">
        <v>0</v>
      </c>
      <c r="J1" s="2"/>
    </row>
    <row r="2" spans="1:12" ht="15" customHeight="1" x14ac:dyDescent="0.3">
      <c r="A2" s="1"/>
      <c r="I2" s="4" t="s">
        <v>1</v>
      </c>
      <c r="J2" s="4"/>
    </row>
    <row r="3" spans="1:12" ht="15" customHeight="1" x14ac:dyDescent="0.3">
      <c r="A3" s="1"/>
      <c r="I3" s="4" t="s">
        <v>2</v>
      </c>
      <c r="J3" s="4"/>
    </row>
    <row r="4" spans="1:12" ht="15" customHeight="1" x14ac:dyDescent="0.3">
      <c r="A4" s="1"/>
      <c r="I4" s="5" t="s">
        <v>3</v>
      </c>
      <c r="J4" s="5"/>
    </row>
    <row r="5" spans="1:12" ht="15.6" x14ac:dyDescent="0.3">
      <c r="A5" s="1"/>
      <c r="I5" s="6"/>
      <c r="J5" s="6"/>
    </row>
    <row r="6" spans="1:12" ht="18.75" customHeight="1" x14ac:dyDescent="0.3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</row>
    <row r="7" spans="1:12" ht="15.6" x14ac:dyDescent="0.3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</row>
    <row r="8" spans="1:12" ht="15.6" x14ac:dyDescent="0.3">
      <c r="A8" s="9"/>
      <c r="B8" s="9"/>
      <c r="C8" s="9"/>
      <c r="D8" s="9"/>
      <c r="E8" s="9"/>
      <c r="F8" s="9"/>
      <c r="G8" s="9"/>
      <c r="H8" s="9"/>
      <c r="I8" s="9"/>
      <c r="J8" s="9"/>
    </row>
    <row r="9" spans="1:12" ht="22.5" customHeight="1" x14ac:dyDescent="0.3">
      <c r="A9" s="10" t="s">
        <v>6</v>
      </c>
      <c r="B9" s="11" t="s">
        <v>7</v>
      </c>
      <c r="C9" s="11" t="s">
        <v>8</v>
      </c>
      <c r="D9" s="12" t="s">
        <v>9</v>
      </c>
      <c r="E9" s="12" t="s">
        <v>10</v>
      </c>
      <c r="F9" s="11" t="s">
        <v>11</v>
      </c>
      <c r="G9" s="11" t="s">
        <v>12</v>
      </c>
      <c r="H9" s="13" t="s">
        <v>13</v>
      </c>
      <c r="I9" s="11" t="s">
        <v>14</v>
      </c>
      <c r="J9" s="11" t="s">
        <v>15</v>
      </c>
    </row>
    <row r="10" spans="1:12" ht="27" customHeight="1" x14ac:dyDescent="0.3">
      <c r="A10" s="10"/>
      <c r="B10" s="11"/>
      <c r="C10" s="11"/>
      <c r="D10" s="12"/>
      <c r="E10" s="12"/>
      <c r="F10" s="11"/>
      <c r="G10" s="11"/>
      <c r="H10" s="14"/>
      <c r="I10" s="11"/>
      <c r="J10" s="11"/>
    </row>
    <row r="11" spans="1:12" ht="15.6" x14ac:dyDescent="0.3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</row>
    <row r="12" spans="1:12" s="19" customFormat="1" ht="18.75" customHeight="1" x14ac:dyDescent="0.3">
      <c r="A12" s="16">
        <v>1</v>
      </c>
      <c r="B12" s="17" t="s">
        <v>16</v>
      </c>
      <c r="C12" s="16" t="s">
        <v>17</v>
      </c>
      <c r="D12" s="16">
        <v>150</v>
      </c>
      <c r="E12" s="16" t="s">
        <v>18</v>
      </c>
      <c r="F12" s="16" t="s">
        <v>19</v>
      </c>
      <c r="G12" s="18" t="s">
        <v>20</v>
      </c>
      <c r="H12" s="16" t="s">
        <v>21</v>
      </c>
      <c r="I12" s="16" t="s">
        <v>22</v>
      </c>
      <c r="J12" s="16" t="s">
        <v>23</v>
      </c>
      <c r="L12" s="3"/>
    </row>
    <row r="13" spans="1:12" s="22" customFormat="1" ht="15" customHeight="1" x14ac:dyDescent="0.25">
      <c r="A13" s="16">
        <v>2</v>
      </c>
      <c r="B13" s="20" t="s">
        <v>24</v>
      </c>
      <c r="C13" s="21" t="s">
        <v>25</v>
      </c>
      <c r="D13" s="16">
        <v>1200</v>
      </c>
      <c r="E13" s="16" t="s">
        <v>18</v>
      </c>
      <c r="F13" s="16" t="s">
        <v>19</v>
      </c>
      <c r="G13" s="18" t="s">
        <v>20</v>
      </c>
      <c r="H13" s="16" t="s">
        <v>21</v>
      </c>
      <c r="I13" s="16" t="s">
        <v>22</v>
      </c>
      <c r="J13" s="16" t="s">
        <v>23</v>
      </c>
      <c r="L13" s="23"/>
    </row>
    <row r="14" spans="1:12" s="22" customFormat="1" ht="15" customHeight="1" x14ac:dyDescent="0.25">
      <c r="A14" s="16">
        <v>3</v>
      </c>
      <c r="B14" s="20" t="s">
        <v>26</v>
      </c>
      <c r="C14" s="21" t="s">
        <v>27</v>
      </c>
      <c r="D14" s="16">
        <v>100</v>
      </c>
      <c r="E14" s="16" t="s">
        <v>18</v>
      </c>
      <c r="F14" s="16" t="s">
        <v>19</v>
      </c>
      <c r="G14" s="18" t="s">
        <v>20</v>
      </c>
      <c r="H14" s="16" t="s">
        <v>21</v>
      </c>
      <c r="I14" s="16" t="s">
        <v>22</v>
      </c>
      <c r="J14" s="16" t="s">
        <v>23</v>
      </c>
      <c r="L14" s="23"/>
    </row>
    <row r="15" spans="1:12" s="22" customFormat="1" ht="27.75" customHeight="1" x14ac:dyDescent="0.25">
      <c r="A15" s="16">
        <v>4</v>
      </c>
      <c r="B15" s="20" t="s">
        <v>28</v>
      </c>
      <c r="C15" s="21" t="s">
        <v>29</v>
      </c>
      <c r="D15" s="16">
        <v>400</v>
      </c>
      <c r="E15" s="16" t="s">
        <v>18</v>
      </c>
      <c r="F15" s="16" t="s">
        <v>30</v>
      </c>
      <c r="G15" s="18" t="s">
        <v>20</v>
      </c>
      <c r="H15" s="16" t="s">
        <v>21</v>
      </c>
      <c r="I15" s="16" t="s">
        <v>22</v>
      </c>
      <c r="J15" s="16" t="s">
        <v>31</v>
      </c>
      <c r="K15" s="24"/>
      <c r="L15" s="23"/>
    </row>
    <row r="16" spans="1:12" s="19" customFormat="1" x14ac:dyDescent="0.3">
      <c r="A16" s="16">
        <v>5</v>
      </c>
      <c r="B16" s="25" t="s">
        <v>32</v>
      </c>
      <c r="C16" s="26" t="s">
        <v>33</v>
      </c>
      <c r="D16" s="26">
        <v>9999</v>
      </c>
      <c r="E16" s="26" t="s">
        <v>18</v>
      </c>
      <c r="F16" s="26" t="s">
        <v>34</v>
      </c>
      <c r="G16" s="18" t="s">
        <v>20</v>
      </c>
      <c r="H16" s="26" t="s">
        <v>21</v>
      </c>
      <c r="I16" s="26" t="s">
        <v>22</v>
      </c>
      <c r="J16" s="16" t="s">
        <v>35</v>
      </c>
      <c r="L16" s="27"/>
    </row>
    <row r="17" spans="1:12" s="19" customFormat="1" x14ac:dyDescent="0.3">
      <c r="A17" s="16">
        <v>6</v>
      </c>
      <c r="B17" s="28" t="s">
        <v>36</v>
      </c>
      <c r="C17" s="21" t="s">
        <v>37</v>
      </c>
      <c r="D17" s="16">
        <v>300</v>
      </c>
      <c r="E17" s="16" t="s">
        <v>18</v>
      </c>
      <c r="F17" s="16" t="s">
        <v>38</v>
      </c>
      <c r="G17" s="18" t="s">
        <v>20</v>
      </c>
      <c r="H17" s="16" t="s">
        <v>21</v>
      </c>
      <c r="I17" s="16" t="s">
        <v>22</v>
      </c>
      <c r="J17" s="16" t="s">
        <v>23</v>
      </c>
      <c r="L17" s="3"/>
    </row>
    <row r="18" spans="1:12" s="19" customFormat="1" ht="36.6" x14ac:dyDescent="0.3">
      <c r="A18" s="16">
        <v>7</v>
      </c>
      <c r="B18" s="20" t="s">
        <v>39</v>
      </c>
      <c r="C18" s="21" t="s">
        <v>40</v>
      </c>
      <c r="D18" s="16">
        <v>6000</v>
      </c>
      <c r="E18" s="16" t="s">
        <v>18</v>
      </c>
      <c r="F18" s="16" t="s">
        <v>38</v>
      </c>
      <c r="G18" s="18" t="s">
        <v>20</v>
      </c>
      <c r="H18" s="16" t="s">
        <v>21</v>
      </c>
      <c r="I18" s="16" t="s">
        <v>22</v>
      </c>
      <c r="J18" s="16" t="s">
        <v>41</v>
      </c>
      <c r="L18" s="29"/>
    </row>
    <row r="19" spans="1:12" s="19" customFormat="1" ht="24.6" x14ac:dyDescent="0.3">
      <c r="A19" s="16">
        <v>8</v>
      </c>
      <c r="B19" s="20" t="s">
        <v>42</v>
      </c>
      <c r="C19" s="21" t="s">
        <v>43</v>
      </c>
      <c r="D19" s="16">
        <v>4500</v>
      </c>
      <c r="E19" s="16" t="s">
        <v>18</v>
      </c>
      <c r="F19" s="16" t="s">
        <v>44</v>
      </c>
      <c r="G19" s="18" t="s">
        <v>20</v>
      </c>
      <c r="H19" s="16" t="s">
        <v>21</v>
      </c>
      <c r="I19" s="16" t="s">
        <v>22</v>
      </c>
      <c r="J19" s="16" t="s">
        <v>45</v>
      </c>
      <c r="L19" s="29"/>
    </row>
    <row r="20" spans="1:12" s="19" customFormat="1" ht="24.6" x14ac:dyDescent="0.3">
      <c r="A20" s="16">
        <v>9</v>
      </c>
      <c r="B20" s="20" t="s">
        <v>46</v>
      </c>
      <c r="C20" s="21" t="s">
        <v>47</v>
      </c>
      <c r="D20" s="16">
        <v>4900</v>
      </c>
      <c r="E20" s="16" t="s">
        <v>18</v>
      </c>
      <c r="F20" s="16" t="s">
        <v>38</v>
      </c>
      <c r="G20" s="18" t="s">
        <v>20</v>
      </c>
      <c r="H20" s="16" t="s">
        <v>21</v>
      </c>
      <c r="I20" s="16" t="s">
        <v>22</v>
      </c>
      <c r="J20" s="16" t="s">
        <v>48</v>
      </c>
      <c r="L20" s="30"/>
    </row>
    <row r="21" spans="1:12" s="19" customFormat="1" ht="36.6" x14ac:dyDescent="0.3">
      <c r="A21" s="16">
        <v>10</v>
      </c>
      <c r="B21" s="20" t="s">
        <v>49</v>
      </c>
      <c r="C21" s="21" t="s">
        <v>50</v>
      </c>
      <c r="D21" s="16">
        <v>800</v>
      </c>
      <c r="E21" s="16" t="s">
        <v>18</v>
      </c>
      <c r="F21" s="16" t="s">
        <v>51</v>
      </c>
      <c r="G21" s="18" t="s">
        <v>20</v>
      </c>
      <c r="H21" s="16" t="s">
        <v>21</v>
      </c>
      <c r="I21" s="16" t="s">
        <v>22</v>
      </c>
      <c r="J21" s="16" t="s">
        <v>52</v>
      </c>
      <c r="L21" s="29"/>
    </row>
    <row r="22" spans="1:12" s="19" customFormat="1" ht="36.6" x14ac:dyDescent="0.3">
      <c r="A22" s="16">
        <v>11</v>
      </c>
      <c r="B22" s="20" t="s">
        <v>53</v>
      </c>
      <c r="C22" s="21" t="s">
        <v>54</v>
      </c>
      <c r="D22" s="16">
        <v>3500</v>
      </c>
      <c r="E22" s="16" t="s">
        <v>18</v>
      </c>
      <c r="F22" s="16" t="s">
        <v>55</v>
      </c>
      <c r="G22" s="18" t="s">
        <v>20</v>
      </c>
      <c r="H22" s="16" t="s">
        <v>21</v>
      </c>
      <c r="I22" s="16" t="s">
        <v>22</v>
      </c>
      <c r="J22" s="16" t="s">
        <v>56</v>
      </c>
      <c r="L22" s="29"/>
    </row>
    <row r="23" spans="1:12" s="19" customFormat="1" ht="36.6" x14ac:dyDescent="0.3">
      <c r="A23" s="16">
        <v>12</v>
      </c>
      <c r="B23" s="20" t="s">
        <v>57</v>
      </c>
      <c r="C23" s="21" t="s">
        <v>58</v>
      </c>
      <c r="D23" s="16">
        <v>3300</v>
      </c>
      <c r="E23" s="16" t="s">
        <v>18</v>
      </c>
      <c r="F23" s="16" t="s">
        <v>19</v>
      </c>
      <c r="G23" s="18" t="s">
        <v>20</v>
      </c>
      <c r="H23" s="16" t="s">
        <v>21</v>
      </c>
      <c r="I23" s="16" t="s">
        <v>22</v>
      </c>
      <c r="J23" s="16" t="s">
        <v>59</v>
      </c>
      <c r="L23" s="30"/>
    </row>
    <row r="24" spans="1:12" s="19" customFormat="1" ht="24.6" x14ac:dyDescent="0.3">
      <c r="A24" s="16">
        <v>13</v>
      </c>
      <c r="B24" s="20" t="s">
        <v>60</v>
      </c>
      <c r="C24" s="21" t="s">
        <v>61</v>
      </c>
      <c r="D24" s="16">
        <v>6500</v>
      </c>
      <c r="E24" s="16" t="s">
        <v>18</v>
      </c>
      <c r="F24" s="16" t="s">
        <v>30</v>
      </c>
      <c r="G24" s="18" t="s">
        <v>20</v>
      </c>
      <c r="H24" s="16" t="s">
        <v>21</v>
      </c>
      <c r="I24" s="16" t="s">
        <v>22</v>
      </c>
      <c r="J24" s="16" t="s">
        <v>62</v>
      </c>
      <c r="L24" s="29"/>
    </row>
    <row r="25" spans="1:12" s="19" customFormat="1" ht="36.6" x14ac:dyDescent="0.3">
      <c r="A25" s="16">
        <v>14</v>
      </c>
      <c r="B25" s="20" t="s">
        <v>63</v>
      </c>
      <c r="C25" s="21" t="s">
        <v>64</v>
      </c>
      <c r="D25" s="16">
        <v>6200</v>
      </c>
      <c r="E25" s="16" t="s">
        <v>18</v>
      </c>
      <c r="F25" s="16" t="s">
        <v>38</v>
      </c>
      <c r="G25" s="18" t="s">
        <v>20</v>
      </c>
      <c r="H25" s="16" t="s">
        <v>21</v>
      </c>
      <c r="I25" s="16" t="s">
        <v>22</v>
      </c>
      <c r="J25" s="16" t="s">
        <v>65</v>
      </c>
      <c r="L25" s="31"/>
    </row>
    <row r="26" spans="1:12" s="19" customFormat="1" ht="36.6" x14ac:dyDescent="0.3">
      <c r="A26" s="16">
        <v>15</v>
      </c>
      <c r="B26" s="20" t="s">
        <v>66</v>
      </c>
      <c r="C26" s="21" t="s">
        <v>67</v>
      </c>
      <c r="D26" s="16">
        <v>1500</v>
      </c>
      <c r="E26" s="16" t="s">
        <v>18</v>
      </c>
      <c r="F26" s="16" t="s">
        <v>30</v>
      </c>
      <c r="G26" s="18" t="s">
        <v>20</v>
      </c>
      <c r="H26" s="16" t="s">
        <v>21</v>
      </c>
      <c r="I26" s="16" t="s">
        <v>22</v>
      </c>
      <c r="J26" s="32" t="s">
        <v>68</v>
      </c>
      <c r="L26" s="30"/>
    </row>
    <row r="27" spans="1:12" s="19" customFormat="1" ht="48.6" x14ac:dyDescent="0.3">
      <c r="A27" s="16">
        <v>16</v>
      </c>
      <c r="B27" s="20" t="s">
        <v>69</v>
      </c>
      <c r="C27" s="21" t="s">
        <v>70</v>
      </c>
      <c r="D27" s="16">
        <v>2400</v>
      </c>
      <c r="E27" s="16" t="s">
        <v>18</v>
      </c>
      <c r="F27" s="16" t="s">
        <v>38</v>
      </c>
      <c r="G27" s="18" t="s">
        <v>20</v>
      </c>
      <c r="H27" s="16" t="s">
        <v>21</v>
      </c>
      <c r="I27" s="16" t="s">
        <v>22</v>
      </c>
      <c r="J27" s="16" t="s">
        <v>71</v>
      </c>
      <c r="L27" s="29"/>
    </row>
    <row r="28" spans="1:12" s="19" customFormat="1" ht="24.6" x14ac:dyDescent="0.3">
      <c r="A28" s="16"/>
      <c r="B28" s="20" t="s">
        <v>72</v>
      </c>
      <c r="C28" s="21" t="s">
        <v>73</v>
      </c>
      <c r="D28" s="16"/>
      <c r="E28" s="16" t="s">
        <v>18</v>
      </c>
      <c r="F28" s="16" t="s">
        <v>38</v>
      </c>
      <c r="G28" s="18" t="s">
        <v>20</v>
      </c>
      <c r="H28" s="16" t="s">
        <v>21</v>
      </c>
      <c r="I28" s="16" t="s">
        <v>22</v>
      </c>
      <c r="J28" s="16" t="s">
        <v>74</v>
      </c>
      <c r="L28" s="29"/>
    </row>
    <row r="29" spans="1:12" s="19" customFormat="1" ht="24.6" x14ac:dyDescent="0.3">
      <c r="A29" s="16">
        <v>17</v>
      </c>
      <c r="B29" s="20" t="s">
        <v>75</v>
      </c>
      <c r="C29" s="21" t="s">
        <v>76</v>
      </c>
      <c r="D29" s="16">
        <v>50</v>
      </c>
      <c r="E29" s="16" t="s">
        <v>18</v>
      </c>
      <c r="F29" s="16" t="s">
        <v>38</v>
      </c>
      <c r="G29" s="18" t="s">
        <v>20</v>
      </c>
      <c r="H29" s="16" t="s">
        <v>21</v>
      </c>
      <c r="I29" s="16" t="s">
        <v>22</v>
      </c>
      <c r="J29" s="16" t="s">
        <v>23</v>
      </c>
      <c r="K29" s="33"/>
      <c r="L29" s="29"/>
    </row>
    <row r="30" spans="1:12" s="19" customFormat="1" ht="36.6" x14ac:dyDescent="0.3">
      <c r="A30" s="16">
        <v>18</v>
      </c>
      <c r="B30" s="20" t="s">
        <v>77</v>
      </c>
      <c r="C30" s="21" t="s">
        <v>78</v>
      </c>
      <c r="D30" s="16">
        <v>3200</v>
      </c>
      <c r="E30" s="16" t="s">
        <v>18</v>
      </c>
      <c r="F30" s="16" t="s">
        <v>79</v>
      </c>
      <c r="G30" s="18" t="s">
        <v>20</v>
      </c>
      <c r="H30" s="16" t="s">
        <v>21</v>
      </c>
      <c r="I30" s="16" t="s">
        <v>22</v>
      </c>
      <c r="J30" s="16" t="s">
        <v>80</v>
      </c>
      <c r="L30" s="30"/>
    </row>
    <row r="31" spans="1:12" s="19" customFormat="1" ht="24.6" x14ac:dyDescent="0.3">
      <c r="A31" s="16">
        <v>19</v>
      </c>
      <c r="B31" s="20" t="s">
        <v>81</v>
      </c>
      <c r="C31" s="21" t="s">
        <v>82</v>
      </c>
      <c r="D31" s="16">
        <v>700</v>
      </c>
      <c r="E31" s="16" t="s">
        <v>18</v>
      </c>
      <c r="F31" s="16" t="s">
        <v>83</v>
      </c>
      <c r="G31" s="18" t="s">
        <v>20</v>
      </c>
      <c r="H31" s="16" t="s">
        <v>21</v>
      </c>
      <c r="I31" s="16" t="s">
        <v>22</v>
      </c>
      <c r="J31" s="16" t="s">
        <v>84</v>
      </c>
      <c r="L31" s="34"/>
    </row>
    <row r="32" spans="1:12" s="19" customFormat="1" ht="36.6" x14ac:dyDescent="0.3">
      <c r="A32" s="16">
        <v>20</v>
      </c>
      <c r="B32" s="20" t="s">
        <v>85</v>
      </c>
      <c r="C32" s="21" t="s">
        <v>86</v>
      </c>
      <c r="D32" s="16">
        <v>600</v>
      </c>
      <c r="E32" s="16" t="s">
        <v>18</v>
      </c>
      <c r="F32" s="16" t="s">
        <v>79</v>
      </c>
      <c r="G32" s="18" t="s">
        <v>20</v>
      </c>
      <c r="H32" s="16" t="s">
        <v>21</v>
      </c>
      <c r="I32" s="16" t="s">
        <v>22</v>
      </c>
      <c r="J32" s="16" t="s">
        <v>87</v>
      </c>
      <c r="L32" s="30"/>
    </row>
    <row r="33" spans="1:12" s="19" customFormat="1" ht="24.6" x14ac:dyDescent="0.3">
      <c r="A33" s="16">
        <v>21</v>
      </c>
      <c r="B33" s="20" t="s">
        <v>88</v>
      </c>
      <c r="C33" s="21" t="s">
        <v>89</v>
      </c>
      <c r="D33" s="16">
        <v>9900</v>
      </c>
      <c r="E33" s="16" t="s">
        <v>18</v>
      </c>
      <c r="F33" s="16" t="s">
        <v>38</v>
      </c>
      <c r="G33" s="18" t="s">
        <v>20</v>
      </c>
      <c r="H33" s="16" t="s">
        <v>21</v>
      </c>
      <c r="I33" s="16" t="s">
        <v>22</v>
      </c>
      <c r="J33" s="16" t="s">
        <v>90</v>
      </c>
      <c r="K33" s="35"/>
      <c r="L33" s="30"/>
    </row>
    <row r="34" spans="1:12" s="19" customFormat="1" ht="24.6" x14ac:dyDescent="0.3">
      <c r="A34" s="16">
        <v>22</v>
      </c>
      <c r="B34" s="20" t="s">
        <v>91</v>
      </c>
      <c r="C34" s="21" t="s">
        <v>92</v>
      </c>
      <c r="D34" s="16">
        <v>1500</v>
      </c>
      <c r="E34" s="16" t="s">
        <v>18</v>
      </c>
      <c r="F34" s="16" t="s">
        <v>38</v>
      </c>
      <c r="G34" s="18" t="s">
        <v>20</v>
      </c>
      <c r="H34" s="16" t="s">
        <v>21</v>
      </c>
      <c r="I34" s="16" t="s">
        <v>22</v>
      </c>
      <c r="J34" s="16" t="s">
        <v>23</v>
      </c>
      <c r="L34" s="34"/>
    </row>
    <row r="35" spans="1:12" s="19" customFormat="1" ht="14.25" customHeight="1" x14ac:dyDescent="0.3">
      <c r="A35" s="16">
        <v>23</v>
      </c>
      <c r="B35" s="20" t="s">
        <v>93</v>
      </c>
      <c r="C35" s="36" t="s">
        <v>94</v>
      </c>
      <c r="D35" s="16">
        <v>2300</v>
      </c>
      <c r="E35" s="16" t="s">
        <v>18</v>
      </c>
      <c r="F35" s="16" t="s">
        <v>38</v>
      </c>
      <c r="G35" s="18" t="s">
        <v>20</v>
      </c>
      <c r="H35" s="16" t="s">
        <v>21</v>
      </c>
      <c r="I35" s="16" t="s">
        <v>22</v>
      </c>
      <c r="J35" s="16" t="s">
        <v>23</v>
      </c>
      <c r="L35" s="29"/>
    </row>
    <row r="36" spans="1:12" s="19" customFormat="1" ht="14.25" customHeight="1" x14ac:dyDescent="0.3">
      <c r="A36" s="16">
        <v>24</v>
      </c>
      <c r="B36" s="20" t="s">
        <v>95</v>
      </c>
      <c r="C36" s="21" t="s">
        <v>96</v>
      </c>
      <c r="D36" s="16">
        <v>600</v>
      </c>
      <c r="E36" s="16" t="s">
        <v>18</v>
      </c>
      <c r="F36" s="16" t="s">
        <v>38</v>
      </c>
      <c r="G36" s="18" t="s">
        <v>20</v>
      </c>
      <c r="H36" s="16" t="s">
        <v>21</v>
      </c>
      <c r="I36" s="16" t="s">
        <v>22</v>
      </c>
      <c r="J36" s="16" t="s">
        <v>23</v>
      </c>
      <c r="L36" s="34"/>
    </row>
    <row r="37" spans="1:12" s="19" customFormat="1" ht="24.6" x14ac:dyDescent="0.3">
      <c r="A37" s="16">
        <v>25</v>
      </c>
      <c r="B37" s="20" t="s">
        <v>97</v>
      </c>
      <c r="C37" s="21" t="s">
        <v>98</v>
      </c>
      <c r="D37" s="16">
        <v>50</v>
      </c>
      <c r="E37" s="16" t="s">
        <v>99</v>
      </c>
      <c r="F37" s="16" t="s">
        <v>44</v>
      </c>
      <c r="G37" s="18" t="s">
        <v>20</v>
      </c>
      <c r="H37" s="16" t="s">
        <v>21</v>
      </c>
      <c r="I37" s="16" t="s">
        <v>22</v>
      </c>
      <c r="J37" s="16" t="s">
        <v>100</v>
      </c>
      <c r="L37" s="34"/>
    </row>
    <row r="38" spans="1:12" s="19" customFormat="1" ht="24.6" x14ac:dyDescent="0.3">
      <c r="A38" s="16">
        <v>26</v>
      </c>
      <c r="B38" s="20" t="s">
        <v>101</v>
      </c>
      <c r="C38" s="21" t="s">
        <v>102</v>
      </c>
      <c r="D38" s="16">
        <v>500</v>
      </c>
      <c r="E38" s="16" t="s">
        <v>18</v>
      </c>
      <c r="F38" s="16" t="s">
        <v>30</v>
      </c>
      <c r="G38" s="18" t="s">
        <v>20</v>
      </c>
      <c r="H38" s="16" t="s">
        <v>21</v>
      </c>
      <c r="I38" s="16" t="s">
        <v>22</v>
      </c>
      <c r="J38" s="16" t="s">
        <v>23</v>
      </c>
      <c r="L38" s="34"/>
    </row>
    <row r="39" spans="1:12" s="19" customFormat="1" ht="14.25" customHeight="1" x14ac:dyDescent="0.3">
      <c r="A39" s="16">
        <v>27</v>
      </c>
      <c r="B39" s="32" t="s">
        <v>103</v>
      </c>
      <c r="C39" s="36" t="s">
        <v>104</v>
      </c>
      <c r="D39" s="16">
        <v>500</v>
      </c>
      <c r="E39" s="16" t="s">
        <v>18</v>
      </c>
      <c r="F39" s="16" t="s">
        <v>38</v>
      </c>
      <c r="G39" s="18" t="s">
        <v>20</v>
      </c>
      <c r="H39" s="16" t="s">
        <v>21</v>
      </c>
      <c r="I39" s="16" t="s">
        <v>22</v>
      </c>
      <c r="J39" s="16" t="s">
        <v>23</v>
      </c>
      <c r="L39" s="34"/>
    </row>
    <row r="40" spans="1:12" s="19" customFormat="1" ht="25.5" customHeight="1" x14ac:dyDescent="0.3">
      <c r="A40" s="16">
        <v>28</v>
      </c>
      <c r="B40" s="32" t="s">
        <v>105</v>
      </c>
      <c r="C40" s="21" t="s">
        <v>106</v>
      </c>
      <c r="D40" s="16">
        <v>200</v>
      </c>
      <c r="E40" s="16" t="s">
        <v>18</v>
      </c>
      <c r="F40" s="16" t="s">
        <v>19</v>
      </c>
      <c r="G40" s="18" t="s">
        <v>20</v>
      </c>
      <c r="H40" s="16" t="s">
        <v>21</v>
      </c>
      <c r="I40" s="16" t="s">
        <v>22</v>
      </c>
      <c r="J40" s="16" t="s">
        <v>23</v>
      </c>
      <c r="L40" s="34"/>
    </row>
    <row r="41" spans="1:12" s="19" customFormat="1" ht="24.6" x14ac:dyDescent="0.3">
      <c r="A41" s="16">
        <v>29</v>
      </c>
      <c r="B41" s="17" t="s">
        <v>107</v>
      </c>
      <c r="C41" s="21" t="s">
        <v>108</v>
      </c>
      <c r="D41" s="16">
        <v>100</v>
      </c>
      <c r="E41" s="16" t="s">
        <v>18</v>
      </c>
      <c r="F41" s="16" t="s">
        <v>38</v>
      </c>
      <c r="G41" s="18" t="s">
        <v>20</v>
      </c>
      <c r="H41" s="16" t="s">
        <v>21</v>
      </c>
      <c r="I41" s="16" t="s">
        <v>22</v>
      </c>
      <c r="J41" s="16" t="s">
        <v>23</v>
      </c>
      <c r="L41" s="34"/>
    </row>
    <row r="42" spans="1:12" s="19" customFormat="1" ht="60.6" x14ac:dyDescent="0.3">
      <c r="A42" s="16">
        <v>30</v>
      </c>
      <c r="B42" s="20" t="s">
        <v>109</v>
      </c>
      <c r="C42" s="21" t="s">
        <v>110</v>
      </c>
      <c r="D42" s="21">
        <v>8910</v>
      </c>
      <c r="E42" s="16" t="s">
        <v>111</v>
      </c>
      <c r="F42" s="16" t="s">
        <v>34</v>
      </c>
      <c r="G42" s="18" t="s">
        <v>20</v>
      </c>
      <c r="H42" s="16" t="s">
        <v>21</v>
      </c>
      <c r="I42" s="16" t="s">
        <v>22</v>
      </c>
      <c r="J42" s="16" t="s">
        <v>112</v>
      </c>
      <c r="L42" s="34"/>
    </row>
    <row r="43" spans="1:12" s="19" customFormat="1" x14ac:dyDescent="0.3">
      <c r="A43" s="16">
        <v>31</v>
      </c>
      <c r="B43" s="20" t="s">
        <v>113</v>
      </c>
      <c r="C43" s="36" t="s">
        <v>114</v>
      </c>
      <c r="D43" s="16">
        <v>1000</v>
      </c>
      <c r="E43" s="16" t="s">
        <v>18</v>
      </c>
      <c r="F43" s="16" t="s">
        <v>38</v>
      </c>
      <c r="G43" s="18" t="s">
        <v>20</v>
      </c>
      <c r="H43" s="16" t="s">
        <v>21</v>
      </c>
      <c r="I43" s="16" t="s">
        <v>22</v>
      </c>
      <c r="J43" s="16" t="s">
        <v>23</v>
      </c>
      <c r="L43" s="34"/>
    </row>
    <row r="44" spans="1:12" s="19" customFormat="1" ht="48.6" x14ac:dyDescent="0.3">
      <c r="A44" s="16">
        <v>32</v>
      </c>
      <c r="B44" s="20" t="s">
        <v>115</v>
      </c>
      <c r="C44" s="37" t="s">
        <v>116</v>
      </c>
      <c r="D44" s="16">
        <v>2300</v>
      </c>
      <c r="E44" s="16" t="s">
        <v>117</v>
      </c>
      <c r="F44" s="16" t="s">
        <v>38</v>
      </c>
      <c r="G44" s="18" t="s">
        <v>20</v>
      </c>
      <c r="H44" s="16" t="s">
        <v>21</v>
      </c>
      <c r="I44" s="16" t="s">
        <v>22</v>
      </c>
      <c r="J44" s="16" t="s">
        <v>118</v>
      </c>
      <c r="L44" s="29"/>
    </row>
    <row r="45" spans="1:12" s="19" customFormat="1" ht="24.6" x14ac:dyDescent="0.3">
      <c r="A45" s="16">
        <v>33</v>
      </c>
      <c r="B45" s="20" t="s">
        <v>119</v>
      </c>
      <c r="C45" s="21" t="s">
        <v>120</v>
      </c>
      <c r="D45" s="16">
        <v>500</v>
      </c>
      <c r="E45" s="16" t="s">
        <v>18</v>
      </c>
      <c r="F45" s="16" t="s">
        <v>38</v>
      </c>
      <c r="G45" s="18" t="s">
        <v>20</v>
      </c>
      <c r="H45" s="16" t="s">
        <v>21</v>
      </c>
      <c r="I45" s="16" t="s">
        <v>22</v>
      </c>
      <c r="J45" s="16" t="s">
        <v>23</v>
      </c>
      <c r="L45" s="29"/>
    </row>
    <row r="46" spans="1:12" s="19" customFormat="1" x14ac:dyDescent="0.3">
      <c r="A46" s="16"/>
      <c r="B46" s="20" t="s">
        <v>121</v>
      </c>
      <c r="C46" s="38" t="s">
        <v>122</v>
      </c>
      <c r="D46" s="16">
        <v>200</v>
      </c>
      <c r="E46" s="16" t="s">
        <v>18</v>
      </c>
      <c r="F46" s="16" t="s">
        <v>38</v>
      </c>
      <c r="G46" s="18" t="s">
        <v>20</v>
      </c>
      <c r="H46" s="16" t="s">
        <v>21</v>
      </c>
      <c r="I46" s="16" t="s">
        <v>22</v>
      </c>
      <c r="J46" s="16" t="s">
        <v>23</v>
      </c>
      <c r="L46" s="29"/>
    </row>
    <row r="47" spans="1:12" s="19" customFormat="1" ht="36.6" x14ac:dyDescent="0.3">
      <c r="A47" s="16">
        <v>34</v>
      </c>
      <c r="B47" s="20" t="s">
        <v>123</v>
      </c>
      <c r="C47" s="39" t="s">
        <v>124</v>
      </c>
      <c r="D47" s="16">
        <v>700</v>
      </c>
      <c r="E47" s="16" t="s">
        <v>125</v>
      </c>
      <c r="F47" s="16" t="s">
        <v>55</v>
      </c>
      <c r="G47" s="18" t="s">
        <v>20</v>
      </c>
      <c r="H47" s="16" t="s">
        <v>21</v>
      </c>
      <c r="I47" s="16" t="s">
        <v>22</v>
      </c>
      <c r="J47" s="16" t="s">
        <v>23</v>
      </c>
      <c r="L47" s="29"/>
    </row>
    <row r="48" spans="1:12" s="19" customFormat="1" ht="24.6" x14ac:dyDescent="0.3">
      <c r="A48" s="16">
        <v>35</v>
      </c>
      <c r="B48" s="20" t="s">
        <v>126</v>
      </c>
      <c r="C48" s="21" t="s">
        <v>127</v>
      </c>
      <c r="D48" s="16">
        <v>200</v>
      </c>
      <c r="E48" s="16" t="s">
        <v>18</v>
      </c>
      <c r="F48" s="16" t="s">
        <v>19</v>
      </c>
      <c r="G48" s="18" t="s">
        <v>20</v>
      </c>
      <c r="H48" s="16" t="s">
        <v>21</v>
      </c>
      <c r="I48" s="16" t="s">
        <v>22</v>
      </c>
      <c r="J48" s="16" t="s">
        <v>23</v>
      </c>
      <c r="L48" s="29"/>
    </row>
    <row r="49" spans="1:12" s="19" customFormat="1" ht="72.599999999999994" x14ac:dyDescent="0.3">
      <c r="A49" s="16">
        <v>36</v>
      </c>
      <c r="B49" s="20" t="s">
        <v>128</v>
      </c>
      <c r="C49" s="21" t="s">
        <v>129</v>
      </c>
      <c r="D49" s="16">
        <v>28015</v>
      </c>
      <c r="E49" s="16" t="s">
        <v>130</v>
      </c>
      <c r="F49" s="16" t="s">
        <v>19</v>
      </c>
      <c r="G49" s="18" t="s">
        <v>131</v>
      </c>
      <c r="H49" s="16" t="s">
        <v>21</v>
      </c>
      <c r="I49" s="16" t="s">
        <v>22</v>
      </c>
      <c r="J49" s="16" t="s">
        <v>132</v>
      </c>
      <c r="L49" s="29"/>
    </row>
    <row r="50" spans="1:12" s="19" customFormat="1" ht="24.6" x14ac:dyDescent="0.3">
      <c r="A50" s="16">
        <v>37</v>
      </c>
      <c r="B50" s="20" t="s">
        <v>133</v>
      </c>
      <c r="C50" s="16" t="s">
        <v>134</v>
      </c>
      <c r="D50" s="16">
        <v>300</v>
      </c>
      <c r="E50" s="16" t="s">
        <v>18</v>
      </c>
      <c r="F50" s="16" t="s">
        <v>38</v>
      </c>
      <c r="G50" s="18" t="s">
        <v>20</v>
      </c>
      <c r="H50" s="16" t="s">
        <v>21</v>
      </c>
      <c r="I50" s="16" t="s">
        <v>22</v>
      </c>
      <c r="J50" s="16" t="s">
        <v>23</v>
      </c>
      <c r="L50" s="29"/>
    </row>
    <row r="51" spans="1:12" s="19" customFormat="1" ht="48.6" x14ac:dyDescent="0.3">
      <c r="A51" s="16">
        <v>38</v>
      </c>
      <c r="B51" s="40" t="s">
        <v>135</v>
      </c>
      <c r="C51" s="16" t="s">
        <v>136</v>
      </c>
      <c r="D51" s="41">
        <v>1500</v>
      </c>
      <c r="E51" s="16" t="s">
        <v>18</v>
      </c>
      <c r="F51" s="16" t="s">
        <v>38</v>
      </c>
      <c r="G51" s="18" t="s">
        <v>20</v>
      </c>
      <c r="H51" s="16" t="s">
        <v>21</v>
      </c>
      <c r="I51" s="16" t="s">
        <v>22</v>
      </c>
      <c r="J51" s="16" t="s">
        <v>23</v>
      </c>
      <c r="L51" s="34"/>
    </row>
    <row r="52" spans="1:12" s="19" customFormat="1" ht="24.6" x14ac:dyDescent="0.3">
      <c r="A52" s="16">
        <v>39</v>
      </c>
      <c r="B52" s="42" t="s">
        <v>137</v>
      </c>
      <c r="C52" s="21" t="s">
        <v>138</v>
      </c>
      <c r="D52" s="16">
        <v>1500</v>
      </c>
      <c r="E52" s="16" t="s">
        <v>18</v>
      </c>
      <c r="F52" s="16" t="s">
        <v>38</v>
      </c>
      <c r="G52" s="18" t="s">
        <v>20</v>
      </c>
      <c r="H52" s="16" t="s">
        <v>21</v>
      </c>
      <c r="I52" s="16" t="s">
        <v>22</v>
      </c>
      <c r="J52" s="16" t="s">
        <v>23</v>
      </c>
      <c r="L52" s="34"/>
    </row>
    <row r="53" spans="1:12" s="19" customFormat="1" x14ac:dyDescent="0.3">
      <c r="A53" s="16">
        <v>40</v>
      </c>
      <c r="B53" s="42" t="s">
        <v>139</v>
      </c>
      <c r="C53" s="21" t="s">
        <v>140</v>
      </c>
      <c r="D53" s="16">
        <v>50</v>
      </c>
      <c r="E53" s="16" t="s">
        <v>18</v>
      </c>
      <c r="F53" s="16" t="s">
        <v>38</v>
      </c>
      <c r="G53" s="18" t="s">
        <v>20</v>
      </c>
      <c r="H53" s="16" t="s">
        <v>21</v>
      </c>
      <c r="I53" s="16" t="s">
        <v>22</v>
      </c>
      <c r="J53" s="16" t="s">
        <v>23</v>
      </c>
      <c r="L53" s="34"/>
    </row>
    <row r="54" spans="1:12" s="19" customFormat="1" ht="24.6" x14ac:dyDescent="0.3">
      <c r="A54" s="16">
        <v>41</v>
      </c>
      <c r="B54" s="20" t="s">
        <v>141</v>
      </c>
      <c r="C54" s="21" t="s">
        <v>142</v>
      </c>
      <c r="D54" s="16">
        <v>1200</v>
      </c>
      <c r="E54" s="16" t="s">
        <v>18</v>
      </c>
      <c r="F54" s="16" t="s">
        <v>38</v>
      </c>
      <c r="G54" s="18" t="s">
        <v>20</v>
      </c>
      <c r="H54" s="16" t="s">
        <v>21</v>
      </c>
      <c r="I54" s="16" t="s">
        <v>22</v>
      </c>
      <c r="J54" s="16" t="s">
        <v>23</v>
      </c>
      <c r="L54" s="34"/>
    </row>
    <row r="55" spans="1:12" s="19" customFormat="1" ht="24.6" x14ac:dyDescent="0.3">
      <c r="A55" s="16">
        <v>42</v>
      </c>
      <c r="B55" s="20" t="s">
        <v>143</v>
      </c>
      <c r="C55" s="36" t="s">
        <v>144</v>
      </c>
      <c r="D55" s="16">
        <v>2100</v>
      </c>
      <c r="E55" s="16" t="s">
        <v>18</v>
      </c>
      <c r="F55" s="16" t="s">
        <v>38</v>
      </c>
      <c r="G55" s="18" t="s">
        <v>20</v>
      </c>
      <c r="H55" s="16" t="s">
        <v>21</v>
      </c>
      <c r="I55" s="16" t="s">
        <v>22</v>
      </c>
      <c r="J55" s="16" t="s">
        <v>23</v>
      </c>
      <c r="L55" s="34"/>
    </row>
    <row r="56" spans="1:12" s="19" customFormat="1" x14ac:dyDescent="0.3">
      <c r="A56" s="16">
        <v>43</v>
      </c>
      <c r="B56" s="20" t="s">
        <v>145</v>
      </c>
      <c r="C56" s="21" t="s">
        <v>146</v>
      </c>
      <c r="D56" s="16">
        <v>150</v>
      </c>
      <c r="E56" s="16" t="s">
        <v>18</v>
      </c>
      <c r="F56" s="16" t="s">
        <v>44</v>
      </c>
      <c r="G56" s="18" t="s">
        <v>20</v>
      </c>
      <c r="H56" s="16" t="s">
        <v>21</v>
      </c>
      <c r="I56" s="16" t="s">
        <v>22</v>
      </c>
      <c r="J56" s="16" t="s">
        <v>23</v>
      </c>
      <c r="L56" s="34"/>
    </row>
    <row r="57" spans="1:12" s="19" customFormat="1" x14ac:dyDescent="0.3">
      <c r="A57" s="16">
        <v>44</v>
      </c>
      <c r="B57" s="20" t="s">
        <v>147</v>
      </c>
      <c r="C57" s="21" t="s">
        <v>148</v>
      </c>
      <c r="D57" s="16">
        <v>100</v>
      </c>
      <c r="E57" s="16" t="s">
        <v>18</v>
      </c>
      <c r="F57" s="16" t="s">
        <v>34</v>
      </c>
      <c r="G57" s="18" t="s">
        <v>20</v>
      </c>
      <c r="H57" s="16" t="s">
        <v>21</v>
      </c>
      <c r="I57" s="16" t="s">
        <v>22</v>
      </c>
      <c r="J57" s="16" t="s">
        <v>23</v>
      </c>
      <c r="L57" s="34"/>
    </row>
    <row r="58" spans="1:12" s="19" customFormat="1" ht="24.6" x14ac:dyDescent="0.3">
      <c r="A58" s="16">
        <v>45</v>
      </c>
      <c r="B58" s="20" t="s">
        <v>149</v>
      </c>
      <c r="C58" s="21" t="s">
        <v>150</v>
      </c>
      <c r="D58" s="16">
        <v>5000</v>
      </c>
      <c r="E58" s="16" t="s">
        <v>18</v>
      </c>
      <c r="F58" s="16" t="s">
        <v>38</v>
      </c>
      <c r="G58" s="18" t="s">
        <v>20</v>
      </c>
      <c r="H58" s="16" t="s">
        <v>21</v>
      </c>
      <c r="I58" s="16" t="s">
        <v>22</v>
      </c>
      <c r="J58" s="16" t="s">
        <v>23</v>
      </c>
      <c r="L58" s="34"/>
    </row>
    <row r="59" spans="1:12" s="19" customFormat="1" ht="36.6" x14ac:dyDescent="0.3">
      <c r="A59" s="16">
        <v>46</v>
      </c>
      <c r="B59" s="20" t="s">
        <v>151</v>
      </c>
      <c r="C59" s="21" t="s">
        <v>152</v>
      </c>
      <c r="D59" s="16">
        <v>18166</v>
      </c>
      <c r="E59" s="16" t="s">
        <v>153</v>
      </c>
      <c r="F59" s="16" t="s">
        <v>19</v>
      </c>
      <c r="G59" s="42" t="s">
        <v>154</v>
      </c>
      <c r="H59" s="16" t="s">
        <v>21</v>
      </c>
      <c r="I59" s="16" t="s">
        <v>22</v>
      </c>
      <c r="J59" s="16" t="s">
        <v>155</v>
      </c>
      <c r="L59" s="34"/>
    </row>
    <row r="60" spans="1:12" s="19" customFormat="1" x14ac:dyDescent="0.3">
      <c r="A60" s="16">
        <v>47</v>
      </c>
      <c r="B60" s="20" t="s">
        <v>156</v>
      </c>
      <c r="C60" s="36" t="s">
        <v>157</v>
      </c>
      <c r="D60" s="16">
        <v>500</v>
      </c>
      <c r="E60" s="16" t="s">
        <v>18</v>
      </c>
      <c r="F60" s="16" t="s">
        <v>38</v>
      </c>
      <c r="G60" s="18" t="s">
        <v>20</v>
      </c>
      <c r="H60" s="16" t="s">
        <v>21</v>
      </c>
      <c r="I60" s="16" t="s">
        <v>22</v>
      </c>
      <c r="J60" s="16" t="s">
        <v>23</v>
      </c>
      <c r="L60" s="34"/>
    </row>
    <row r="61" spans="1:12" s="19" customFormat="1" x14ac:dyDescent="0.3">
      <c r="A61" s="16">
        <v>48</v>
      </c>
      <c r="B61" s="20" t="s">
        <v>158</v>
      </c>
      <c r="C61" s="21" t="s">
        <v>159</v>
      </c>
      <c r="D61" s="16">
        <v>2000</v>
      </c>
      <c r="E61" s="16" t="s">
        <v>18</v>
      </c>
      <c r="F61" s="16" t="s">
        <v>38</v>
      </c>
      <c r="G61" s="18" t="s">
        <v>20</v>
      </c>
      <c r="H61" s="16" t="s">
        <v>21</v>
      </c>
      <c r="I61" s="16" t="s">
        <v>22</v>
      </c>
      <c r="J61" s="16" t="s">
        <v>23</v>
      </c>
      <c r="L61" s="34"/>
    </row>
    <row r="62" spans="1:12" s="19" customFormat="1" ht="36.6" x14ac:dyDescent="0.3">
      <c r="A62" s="16">
        <v>49</v>
      </c>
      <c r="B62" s="20" t="s">
        <v>160</v>
      </c>
      <c r="C62" s="21" t="s">
        <v>161</v>
      </c>
      <c r="D62" s="16">
        <v>200</v>
      </c>
      <c r="E62" s="16" t="s">
        <v>18</v>
      </c>
      <c r="F62" s="16" t="s">
        <v>38</v>
      </c>
      <c r="G62" s="18" t="s">
        <v>20</v>
      </c>
      <c r="H62" s="16" t="s">
        <v>21</v>
      </c>
      <c r="I62" s="16" t="s">
        <v>22</v>
      </c>
      <c r="J62" s="16" t="s">
        <v>23</v>
      </c>
      <c r="K62" s="33"/>
      <c r="L62" s="34"/>
    </row>
    <row r="63" spans="1:12" s="19" customFormat="1" x14ac:dyDescent="0.3">
      <c r="A63" s="16">
        <v>50</v>
      </c>
      <c r="B63" s="20" t="s">
        <v>162</v>
      </c>
      <c r="C63" s="43" t="s">
        <v>163</v>
      </c>
      <c r="D63" s="16">
        <v>1000</v>
      </c>
      <c r="E63" s="16" t="s">
        <v>18</v>
      </c>
      <c r="F63" s="16" t="s">
        <v>38</v>
      </c>
      <c r="G63" s="18" t="s">
        <v>20</v>
      </c>
      <c r="H63" s="16" t="s">
        <v>21</v>
      </c>
      <c r="I63" s="16" t="s">
        <v>22</v>
      </c>
      <c r="J63" s="16" t="s">
        <v>23</v>
      </c>
      <c r="L63" s="34"/>
    </row>
    <row r="64" spans="1:12" s="19" customFormat="1" x14ac:dyDescent="0.3">
      <c r="A64" s="16">
        <v>51</v>
      </c>
      <c r="B64" s="20" t="s">
        <v>164</v>
      </c>
      <c r="C64" s="21" t="s">
        <v>165</v>
      </c>
      <c r="D64" s="16">
        <v>200</v>
      </c>
      <c r="E64" s="16" t="s">
        <v>18</v>
      </c>
      <c r="F64" s="16" t="s">
        <v>38</v>
      </c>
      <c r="G64" s="18" t="s">
        <v>20</v>
      </c>
      <c r="H64" s="16" t="s">
        <v>21</v>
      </c>
      <c r="I64" s="16" t="s">
        <v>22</v>
      </c>
      <c r="J64" s="16" t="s">
        <v>23</v>
      </c>
      <c r="L64" s="34"/>
    </row>
    <row r="65" spans="1:12" s="19" customFormat="1" ht="24.6" x14ac:dyDescent="0.3">
      <c r="A65" s="16">
        <v>52</v>
      </c>
      <c r="B65" s="20" t="s">
        <v>166</v>
      </c>
      <c r="C65" s="43" t="s">
        <v>167</v>
      </c>
      <c r="D65" s="16">
        <v>4000</v>
      </c>
      <c r="E65" s="16" t="s">
        <v>168</v>
      </c>
      <c r="F65" s="16" t="s">
        <v>19</v>
      </c>
      <c r="G65" s="18" t="s">
        <v>20</v>
      </c>
      <c r="H65" s="16" t="s">
        <v>21</v>
      </c>
      <c r="I65" s="16" t="s">
        <v>22</v>
      </c>
      <c r="J65" s="16" t="s">
        <v>23</v>
      </c>
      <c r="K65" s="33"/>
      <c r="L65" s="34"/>
    </row>
    <row r="66" spans="1:12" s="19" customFormat="1" ht="24.6" x14ac:dyDescent="0.3">
      <c r="A66" s="16">
        <v>53</v>
      </c>
      <c r="B66" s="20" t="s">
        <v>169</v>
      </c>
      <c r="C66" s="43" t="s">
        <v>170</v>
      </c>
      <c r="D66" s="16">
        <v>17582</v>
      </c>
      <c r="E66" s="16" t="s">
        <v>171</v>
      </c>
      <c r="F66" s="16" t="s">
        <v>19</v>
      </c>
      <c r="G66" s="18" t="s">
        <v>131</v>
      </c>
      <c r="H66" s="16" t="s">
        <v>21</v>
      </c>
      <c r="I66" s="16" t="s">
        <v>22</v>
      </c>
      <c r="J66" s="16" t="s">
        <v>172</v>
      </c>
      <c r="K66" s="44"/>
      <c r="L66" s="34"/>
    </row>
    <row r="67" spans="1:12" s="19" customFormat="1" ht="24.6" x14ac:dyDescent="0.3">
      <c r="A67" s="16">
        <v>54</v>
      </c>
      <c r="B67" s="20" t="s">
        <v>173</v>
      </c>
      <c r="C67" s="45" t="s">
        <v>174</v>
      </c>
      <c r="D67" s="16">
        <v>2500</v>
      </c>
      <c r="E67" s="16" t="s">
        <v>18</v>
      </c>
      <c r="F67" s="16" t="s">
        <v>38</v>
      </c>
      <c r="G67" s="18" t="s">
        <v>20</v>
      </c>
      <c r="H67" s="16" t="s">
        <v>21</v>
      </c>
      <c r="I67" s="16" t="s">
        <v>22</v>
      </c>
      <c r="J67" s="16" t="s">
        <v>23</v>
      </c>
      <c r="L67" s="29"/>
    </row>
    <row r="68" spans="1:12" s="19" customFormat="1" ht="36.6" x14ac:dyDescent="0.3">
      <c r="A68" s="16">
        <v>55</v>
      </c>
      <c r="B68" s="42" t="s">
        <v>175</v>
      </c>
      <c r="C68" s="21" t="s">
        <v>176</v>
      </c>
      <c r="D68" s="16">
        <v>1000</v>
      </c>
      <c r="E68" s="16" t="s">
        <v>18</v>
      </c>
      <c r="F68" s="16" t="s">
        <v>38</v>
      </c>
      <c r="G68" s="18" t="s">
        <v>20</v>
      </c>
      <c r="H68" s="16" t="s">
        <v>21</v>
      </c>
      <c r="I68" s="16" t="s">
        <v>22</v>
      </c>
      <c r="J68" s="16" t="s">
        <v>23</v>
      </c>
      <c r="L68" s="29"/>
    </row>
    <row r="69" spans="1:12" s="19" customFormat="1" x14ac:dyDescent="0.3">
      <c r="A69" s="16">
        <v>56</v>
      </c>
      <c r="B69" s="46" t="s">
        <v>177</v>
      </c>
      <c r="C69" s="21" t="s">
        <v>178</v>
      </c>
      <c r="D69" s="16">
        <v>100</v>
      </c>
      <c r="E69" s="16" t="s">
        <v>18</v>
      </c>
      <c r="F69" s="16" t="s">
        <v>38</v>
      </c>
      <c r="G69" s="18" t="s">
        <v>20</v>
      </c>
      <c r="H69" s="16" t="s">
        <v>21</v>
      </c>
      <c r="I69" s="16" t="s">
        <v>22</v>
      </c>
      <c r="J69" s="16" t="s">
        <v>23</v>
      </c>
      <c r="L69" s="29"/>
    </row>
    <row r="70" spans="1:12" s="19" customFormat="1" ht="24.6" x14ac:dyDescent="0.3">
      <c r="A70" s="16">
        <v>57</v>
      </c>
      <c r="B70" s="42" t="s">
        <v>179</v>
      </c>
      <c r="C70" s="21" t="s">
        <v>180</v>
      </c>
      <c r="D70" s="16">
        <v>500</v>
      </c>
      <c r="E70" s="16" t="s">
        <v>18</v>
      </c>
      <c r="F70" s="16" t="s">
        <v>38</v>
      </c>
      <c r="G70" s="18" t="s">
        <v>20</v>
      </c>
      <c r="H70" s="16" t="s">
        <v>21</v>
      </c>
      <c r="I70" s="16" t="s">
        <v>22</v>
      </c>
      <c r="J70" s="16" t="s">
        <v>23</v>
      </c>
      <c r="L70" s="34"/>
    </row>
    <row r="71" spans="1:12" ht="36.6" x14ac:dyDescent="0.3">
      <c r="A71" s="16">
        <v>57</v>
      </c>
      <c r="B71" s="42" t="s">
        <v>181</v>
      </c>
      <c r="C71" s="47" t="s">
        <v>182</v>
      </c>
      <c r="D71" s="16">
        <v>500</v>
      </c>
      <c r="E71" s="16" t="s">
        <v>183</v>
      </c>
      <c r="F71" s="16" t="s">
        <v>44</v>
      </c>
      <c r="G71" s="18" t="s">
        <v>20</v>
      </c>
      <c r="H71" s="16" t="s">
        <v>21</v>
      </c>
      <c r="I71" s="16" t="s">
        <v>22</v>
      </c>
      <c r="J71" s="16" t="s">
        <v>23</v>
      </c>
      <c r="K71" s="48"/>
      <c r="L71" s="34"/>
    </row>
    <row r="72" spans="1:12" x14ac:dyDescent="0.3">
      <c r="A72" s="49"/>
      <c r="B72" s="50" t="s">
        <v>184</v>
      </c>
      <c r="C72" s="50"/>
      <c r="D72" s="51">
        <f>SUM(D12:D71)</f>
        <v>173922</v>
      </c>
      <c r="E72" s="49"/>
      <c r="F72" s="49"/>
      <c r="G72" s="49"/>
      <c r="H72" s="49"/>
      <c r="I72" s="49"/>
      <c r="J72" s="49"/>
      <c r="K72" s="48"/>
      <c r="L72" s="34"/>
    </row>
    <row r="73" spans="1:12" x14ac:dyDescent="0.3">
      <c r="A73" s="49"/>
      <c r="B73" s="51"/>
      <c r="C73" s="51"/>
      <c r="D73" s="51"/>
      <c r="E73" s="49"/>
      <c r="F73" s="49"/>
      <c r="G73" s="49"/>
      <c r="H73" s="49"/>
      <c r="I73" s="49"/>
      <c r="J73" s="49"/>
      <c r="K73" s="48"/>
      <c r="L73" s="34"/>
    </row>
    <row r="74" spans="1:12" ht="52.95" customHeight="1" x14ac:dyDescent="0.3">
      <c r="A74" s="16">
        <v>58</v>
      </c>
      <c r="B74" s="42" t="s">
        <v>185</v>
      </c>
      <c r="C74" s="16" t="s">
        <v>186</v>
      </c>
      <c r="D74" s="16">
        <v>1000</v>
      </c>
      <c r="E74" s="16" t="s">
        <v>18</v>
      </c>
      <c r="F74" s="16" t="s">
        <v>38</v>
      </c>
      <c r="G74" s="52" t="s">
        <v>20</v>
      </c>
      <c r="H74" s="16" t="s">
        <v>187</v>
      </c>
      <c r="I74" s="16" t="s">
        <v>22</v>
      </c>
      <c r="J74" s="16" t="s">
        <v>23</v>
      </c>
      <c r="L74" s="34"/>
    </row>
    <row r="75" spans="1:12" ht="36.6" x14ac:dyDescent="0.3">
      <c r="A75" s="16">
        <v>59</v>
      </c>
      <c r="B75" s="42" t="s">
        <v>188</v>
      </c>
      <c r="C75" s="21" t="s">
        <v>189</v>
      </c>
      <c r="D75" s="16">
        <v>150</v>
      </c>
      <c r="E75" s="16" t="s">
        <v>190</v>
      </c>
      <c r="F75" s="16" t="s">
        <v>19</v>
      </c>
      <c r="G75" s="52" t="s">
        <v>20</v>
      </c>
      <c r="H75" s="16" t="s">
        <v>187</v>
      </c>
      <c r="I75" s="16" t="s">
        <v>22</v>
      </c>
      <c r="J75" s="16" t="s">
        <v>191</v>
      </c>
      <c r="L75" s="34"/>
    </row>
    <row r="76" spans="1:12" ht="24.6" x14ac:dyDescent="0.3">
      <c r="A76" s="16">
        <v>60</v>
      </c>
      <c r="B76" s="53" t="s">
        <v>192</v>
      </c>
      <c r="C76" s="21" t="s">
        <v>193</v>
      </c>
      <c r="D76" s="16">
        <v>4500</v>
      </c>
      <c r="E76" s="16" t="s">
        <v>18</v>
      </c>
      <c r="F76" s="16" t="s">
        <v>38</v>
      </c>
      <c r="G76" s="52" t="s">
        <v>20</v>
      </c>
      <c r="H76" s="16" t="s">
        <v>187</v>
      </c>
      <c r="I76" s="16" t="s">
        <v>22</v>
      </c>
      <c r="J76" s="16" t="s">
        <v>23</v>
      </c>
      <c r="L76" s="34"/>
    </row>
    <row r="77" spans="1:12" ht="24.6" x14ac:dyDescent="0.3">
      <c r="A77" s="16">
        <v>61</v>
      </c>
      <c r="B77" s="20" t="s">
        <v>194</v>
      </c>
      <c r="C77" s="16" t="s">
        <v>195</v>
      </c>
      <c r="D77" s="16">
        <v>50</v>
      </c>
      <c r="E77" s="16" t="s">
        <v>18</v>
      </c>
      <c r="F77" s="16" t="s">
        <v>38</v>
      </c>
      <c r="G77" s="52" t="s">
        <v>20</v>
      </c>
      <c r="H77" s="16" t="s">
        <v>187</v>
      </c>
      <c r="I77" s="16" t="s">
        <v>22</v>
      </c>
      <c r="J77" s="16" t="s">
        <v>23</v>
      </c>
      <c r="L77" s="34"/>
    </row>
    <row r="78" spans="1:12" ht="24.6" x14ac:dyDescent="0.3">
      <c r="A78" s="16">
        <v>62</v>
      </c>
      <c r="B78" s="20" t="s">
        <v>196</v>
      </c>
      <c r="C78" s="21" t="s">
        <v>197</v>
      </c>
      <c r="D78" s="16">
        <v>300</v>
      </c>
      <c r="E78" s="16" t="s">
        <v>18</v>
      </c>
      <c r="F78" s="16" t="s">
        <v>38</v>
      </c>
      <c r="G78" s="52" t="s">
        <v>20</v>
      </c>
      <c r="H78" s="16" t="s">
        <v>187</v>
      </c>
      <c r="I78" s="16" t="s">
        <v>22</v>
      </c>
      <c r="J78" s="16" t="s">
        <v>23</v>
      </c>
      <c r="L78" s="34"/>
    </row>
    <row r="79" spans="1:12" ht="36.6" x14ac:dyDescent="0.3">
      <c r="A79" s="16">
        <v>63</v>
      </c>
      <c r="B79" s="20" t="s">
        <v>198</v>
      </c>
      <c r="C79" s="36" t="s">
        <v>199</v>
      </c>
      <c r="D79" s="16">
        <v>600</v>
      </c>
      <c r="E79" s="16" t="s">
        <v>18</v>
      </c>
      <c r="F79" s="16" t="s">
        <v>38</v>
      </c>
      <c r="G79" s="52" t="s">
        <v>20</v>
      </c>
      <c r="H79" s="16" t="s">
        <v>187</v>
      </c>
      <c r="I79" s="16" t="s">
        <v>22</v>
      </c>
      <c r="J79" s="16" t="s">
        <v>23</v>
      </c>
      <c r="L79" s="34"/>
    </row>
    <row r="80" spans="1:12" x14ac:dyDescent="0.3">
      <c r="A80" s="16">
        <v>64</v>
      </c>
      <c r="B80" s="20" t="s">
        <v>200</v>
      </c>
      <c r="C80" s="21" t="s">
        <v>201</v>
      </c>
      <c r="D80" s="16">
        <v>50</v>
      </c>
      <c r="E80" s="16" t="s">
        <v>18</v>
      </c>
      <c r="F80" s="16" t="s">
        <v>38</v>
      </c>
      <c r="G80" s="52" t="s">
        <v>20</v>
      </c>
      <c r="H80" s="16" t="s">
        <v>187</v>
      </c>
      <c r="I80" s="16" t="s">
        <v>22</v>
      </c>
      <c r="J80" s="16" t="s">
        <v>23</v>
      </c>
      <c r="L80" s="34"/>
    </row>
    <row r="81" spans="1:12" x14ac:dyDescent="0.3">
      <c r="A81" s="16">
        <v>65</v>
      </c>
      <c r="B81" s="20" t="s">
        <v>202</v>
      </c>
      <c r="C81" s="36" t="s">
        <v>203</v>
      </c>
      <c r="D81" s="16">
        <v>2500</v>
      </c>
      <c r="E81" s="16" t="s">
        <v>18</v>
      </c>
      <c r="F81" s="16" t="s">
        <v>38</v>
      </c>
      <c r="G81" s="52" t="s">
        <v>20</v>
      </c>
      <c r="H81" s="16" t="s">
        <v>187</v>
      </c>
      <c r="I81" s="16" t="s">
        <v>22</v>
      </c>
      <c r="J81" s="16" t="s">
        <v>35</v>
      </c>
      <c r="L81" s="34"/>
    </row>
    <row r="82" spans="1:12" ht="24.6" x14ac:dyDescent="0.3">
      <c r="A82" s="16">
        <v>66</v>
      </c>
      <c r="B82" s="20" t="s">
        <v>204</v>
      </c>
      <c r="C82" s="21" t="s">
        <v>205</v>
      </c>
      <c r="D82" s="16">
        <v>50</v>
      </c>
      <c r="E82" s="16" t="s">
        <v>18</v>
      </c>
      <c r="F82" s="16" t="s">
        <v>38</v>
      </c>
      <c r="G82" s="52" t="s">
        <v>20</v>
      </c>
      <c r="H82" s="16" t="s">
        <v>187</v>
      </c>
      <c r="I82" s="16" t="s">
        <v>22</v>
      </c>
      <c r="J82" s="16" t="s">
        <v>23</v>
      </c>
      <c r="L82" s="29"/>
    </row>
    <row r="83" spans="1:12" ht="36.6" x14ac:dyDescent="0.3">
      <c r="A83" s="16">
        <v>67</v>
      </c>
      <c r="B83" s="53" t="s">
        <v>206</v>
      </c>
      <c r="C83" s="21" t="s">
        <v>207</v>
      </c>
      <c r="D83" s="16">
        <v>2300</v>
      </c>
      <c r="E83" s="16" t="s">
        <v>18</v>
      </c>
      <c r="F83" s="16" t="s">
        <v>38</v>
      </c>
      <c r="G83" s="52" t="s">
        <v>20</v>
      </c>
      <c r="H83" s="16" t="s">
        <v>187</v>
      </c>
      <c r="I83" s="16" t="s">
        <v>22</v>
      </c>
      <c r="J83" s="16" t="s">
        <v>208</v>
      </c>
      <c r="L83" s="34"/>
    </row>
    <row r="84" spans="1:12" ht="24.6" x14ac:dyDescent="0.3">
      <c r="A84" s="16">
        <v>68</v>
      </c>
      <c r="B84" s="42" t="s">
        <v>209</v>
      </c>
      <c r="C84" s="21" t="s">
        <v>210</v>
      </c>
      <c r="D84" s="16">
        <v>250</v>
      </c>
      <c r="E84" s="16" t="s">
        <v>18</v>
      </c>
      <c r="F84" s="16" t="s">
        <v>44</v>
      </c>
      <c r="G84" s="52" t="s">
        <v>20</v>
      </c>
      <c r="H84" s="16" t="s">
        <v>187</v>
      </c>
      <c r="I84" s="16" t="s">
        <v>22</v>
      </c>
      <c r="J84" s="16" t="s">
        <v>191</v>
      </c>
      <c r="L84" s="29"/>
    </row>
    <row r="85" spans="1:12" ht="48.6" x14ac:dyDescent="0.3">
      <c r="A85" s="16">
        <v>69</v>
      </c>
      <c r="B85" s="42" t="s">
        <v>211</v>
      </c>
      <c r="C85" s="21" t="s">
        <v>212</v>
      </c>
      <c r="D85" s="16">
        <v>5860</v>
      </c>
      <c r="E85" s="16" t="s">
        <v>213</v>
      </c>
      <c r="F85" s="16" t="s">
        <v>19</v>
      </c>
      <c r="G85" s="52" t="s">
        <v>20</v>
      </c>
      <c r="H85" s="16" t="s">
        <v>187</v>
      </c>
      <c r="I85" s="16" t="s">
        <v>22</v>
      </c>
      <c r="J85" s="16" t="s">
        <v>214</v>
      </c>
      <c r="L85" s="29"/>
    </row>
    <row r="86" spans="1:12" ht="36.6" x14ac:dyDescent="0.3">
      <c r="A86" s="16">
        <v>70</v>
      </c>
      <c r="B86" s="42" t="s">
        <v>215</v>
      </c>
      <c r="C86" s="21" t="s">
        <v>216</v>
      </c>
      <c r="D86" s="16">
        <v>200</v>
      </c>
      <c r="E86" s="16" t="s">
        <v>18</v>
      </c>
      <c r="F86" s="16" t="s">
        <v>38</v>
      </c>
      <c r="G86" s="52" t="s">
        <v>20</v>
      </c>
      <c r="H86" s="16" t="s">
        <v>187</v>
      </c>
      <c r="I86" s="16" t="s">
        <v>22</v>
      </c>
      <c r="J86" s="16" t="s">
        <v>23</v>
      </c>
      <c r="L86" s="29"/>
    </row>
    <row r="87" spans="1:12" ht="24.6" x14ac:dyDescent="0.3">
      <c r="A87" s="16">
        <v>71</v>
      </c>
      <c r="B87" s="20" t="s">
        <v>217</v>
      </c>
      <c r="C87" s="36" t="s">
        <v>218</v>
      </c>
      <c r="D87" s="16">
        <v>1300</v>
      </c>
      <c r="E87" s="16" t="s">
        <v>18</v>
      </c>
      <c r="F87" s="16" t="s">
        <v>38</v>
      </c>
      <c r="G87" s="52" t="s">
        <v>20</v>
      </c>
      <c r="H87" s="16" t="s">
        <v>187</v>
      </c>
      <c r="I87" s="16" t="s">
        <v>22</v>
      </c>
      <c r="J87" s="16" t="s">
        <v>219</v>
      </c>
      <c r="L87" s="30"/>
    </row>
    <row r="88" spans="1:12" ht="36.6" x14ac:dyDescent="0.3">
      <c r="A88" s="16">
        <v>72</v>
      </c>
      <c r="B88" s="54" t="s">
        <v>220</v>
      </c>
      <c r="C88" s="21" t="s">
        <v>221</v>
      </c>
      <c r="D88" s="16">
        <v>3000</v>
      </c>
      <c r="E88" s="16" t="s">
        <v>222</v>
      </c>
      <c r="F88" s="16" t="s">
        <v>44</v>
      </c>
      <c r="G88" s="52" t="s">
        <v>20</v>
      </c>
      <c r="H88" s="16" t="s">
        <v>187</v>
      </c>
      <c r="I88" s="16" t="s">
        <v>22</v>
      </c>
      <c r="J88" s="16" t="s">
        <v>23</v>
      </c>
      <c r="L88" s="30"/>
    </row>
    <row r="89" spans="1:12" ht="24.6" x14ac:dyDescent="0.3">
      <c r="A89" s="16">
        <v>73</v>
      </c>
      <c r="B89" s="20" t="s">
        <v>223</v>
      </c>
      <c r="C89" s="21" t="s">
        <v>224</v>
      </c>
      <c r="D89" s="16">
        <v>700</v>
      </c>
      <c r="E89" s="16" t="s">
        <v>18</v>
      </c>
      <c r="F89" s="16" t="s">
        <v>38</v>
      </c>
      <c r="G89" s="52" t="s">
        <v>20</v>
      </c>
      <c r="H89" s="16" t="s">
        <v>187</v>
      </c>
      <c r="I89" s="16" t="s">
        <v>22</v>
      </c>
      <c r="J89" s="16" t="s">
        <v>23</v>
      </c>
      <c r="L89" s="34"/>
    </row>
    <row r="90" spans="1:12" ht="39.6" customHeight="1" x14ac:dyDescent="0.3">
      <c r="A90" s="16">
        <v>74</v>
      </c>
      <c r="B90" s="20" t="s">
        <v>225</v>
      </c>
      <c r="C90" s="21" t="s">
        <v>226</v>
      </c>
      <c r="D90" s="16">
        <v>200</v>
      </c>
      <c r="E90" s="16" t="s">
        <v>227</v>
      </c>
      <c r="F90" s="16" t="s">
        <v>38</v>
      </c>
      <c r="G90" s="52" t="s">
        <v>20</v>
      </c>
      <c r="H90" s="16" t="s">
        <v>187</v>
      </c>
      <c r="I90" s="16" t="s">
        <v>22</v>
      </c>
      <c r="J90" s="16" t="s">
        <v>228</v>
      </c>
      <c r="L90" s="34"/>
    </row>
    <row r="91" spans="1:12" ht="27" customHeight="1" x14ac:dyDescent="0.3">
      <c r="A91" s="16">
        <v>75</v>
      </c>
      <c r="B91" s="20" t="s">
        <v>229</v>
      </c>
      <c r="C91" s="55" t="s">
        <v>230</v>
      </c>
      <c r="D91" s="16">
        <v>1000</v>
      </c>
      <c r="E91" s="16" t="s">
        <v>18</v>
      </c>
      <c r="F91" s="16" t="s">
        <v>38</v>
      </c>
      <c r="G91" s="52" t="s">
        <v>20</v>
      </c>
      <c r="H91" s="16" t="s">
        <v>187</v>
      </c>
      <c r="I91" s="16" t="s">
        <v>22</v>
      </c>
      <c r="J91" s="16" t="s">
        <v>23</v>
      </c>
      <c r="L91" s="34"/>
    </row>
    <row r="92" spans="1:12" ht="27" customHeight="1" x14ac:dyDescent="0.3">
      <c r="A92" s="16">
        <v>76</v>
      </c>
      <c r="B92" s="20" t="s">
        <v>231</v>
      </c>
      <c r="C92" s="21" t="s">
        <v>232</v>
      </c>
      <c r="D92" s="16">
        <v>70</v>
      </c>
      <c r="E92" s="16" t="s">
        <v>233</v>
      </c>
      <c r="F92" s="16" t="s">
        <v>38</v>
      </c>
      <c r="G92" s="52" t="s">
        <v>20</v>
      </c>
      <c r="H92" s="16" t="s">
        <v>187</v>
      </c>
      <c r="I92" s="16" t="s">
        <v>22</v>
      </c>
      <c r="J92" s="16" t="s">
        <v>234</v>
      </c>
      <c r="L92" s="34"/>
    </row>
    <row r="93" spans="1:12" x14ac:dyDescent="0.3">
      <c r="A93" s="16">
        <v>77</v>
      </c>
      <c r="B93" s="20" t="s">
        <v>235</v>
      </c>
      <c r="C93" s="36" t="s">
        <v>236</v>
      </c>
      <c r="D93" s="16">
        <v>200</v>
      </c>
      <c r="E93" s="16" t="s">
        <v>18</v>
      </c>
      <c r="F93" s="16" t="s">
        <v>38</v>
      </c>
      <c r="G93" s="52" t="s">
        <v>20</v>
      </c>
      <c r="H93" s="16" t="s">
        <v>187</v>
      </c>
      <c r="I93" s="16" t="s">
        <v>22</v>
      </c>
      <c r="J93" s="16" t="s">
        <v>23</v>
      </c>
      <c r="L93" s="34"/>
    </row>
    <row r="94" spans="1:12" ht="24.6" x14ac:dyDescent="0.3">
      <c r="A94" s="16">
        <v>78</v>
      </c>
      <c r="B94" s="20" t="s">
        <v>237</v>
      </c>
      <c r="C94" s="21" t="s">
        <v>238</v>
      </c>
      <c r="D94" s="16">
        <v>2000</v>
      </c>
      <c r="E94" s="16" t="s">
        <v>18</v>
      </c>
      <c r="F94" s="16" t="s">
        <v>38</v>
      </c>
      <c r="G94" s="52" t="s">
        <v>20</v>
      </c>
      <c r="H94" s="16" t="s">
        <v>187</v>
      </c>
      <c r="I94" s="16" t="s">
        <v>22</v>
      </c>
      <c r="J94" s="16" t="s">
        <v>23</v>
      </c>
      <c r="L94" s="29"/>
    </row>
    <row r="95" spans="1:12" x14ac:dyDescent="0.3">
      <c r="A95" s="16">
        <v>79</v>
      </c>
      <c r="B95" s="20" t="s">
        <v>239</v>
      </c>
      <c r="C95" s="16" t="s">
        <v>240</v>
      </c>
      <c r="D95" s="16">
        <v>2000</v>
      </c>
      <c r="E95" s="16" t="s">
        <v>18</v>
      </c>
      <c r="F95" s="16" t="s">
        <v>38</v>
      </c>
      <c r="G95" s="52" t="s">
        <v>20</v>
      </c>
      <c r="H95" s="16" t="s">
        <v>187</v>
      </c>
      <c r="I95" s="16" t="s">
        <v>22</v>
      </c>
      <c r="J95" s="16" t="s">
        <v>23</v>
      </c>
      <c r="L95" s="34"/>
    </row>
    <row r="96" spans="1:12" x14ac:dyDescent="0.3">
      <c r="A96" s="49"/>
      <c r="B96" s="56"/>
      <c r="C96" s="49"/>
      <c r="D96" s="49"/>
      <c r="E96" s="49"/>
      <c r="F96" s="49"/>
      <c r="G96" s="49"/>
      <c r="H96" s="49"/>
      <c r="I96" s="49"/>
      <c r="J96" s="49"/>
      <c r="L96" s="34"/>
    </row>
    <row r="97" spans="1:12" x14ac:dyDescent="0.3">
      <c r="A97" s="49"/>
      <c r="B97" s="50" t="s">
        <v>241</v>
      </c>
      <c r="C97" s="50"/>
      <c r="D97" s="51">
        <f>SUM(D74:D96)</f>
        <v>28280</v>
      </c>
      <c r="E97" s="49"/>
      <c r="F97" s="49"/>
      <c r="G97" s="49"/>
      <c r="H97" s="49"/>
      <c r="I97" s="49"/>
      <c r="J97" s="49"/>
      <c r="L97" s="34"/>
    </row>
    <row r="98" spans="1:12" x14ac:dyDescent="0.3">
      <c r="A98" s="49"/>
      <c r="B98" s="51"/>
      <c r="C98" s="51"/>
      <c r="D98" s="51"/>
      <c r="E98" s="49"/>
      <c r="F98" s="49"/>
      <c r="G98" s="49"/>
      <c r="H98" s="49"/>
      <c r="I98" s="49"/>
      <c r="J98" s="49"/>
      <c r="L98" s="34"/>
    </row>
    <row r="99" spans="1:12" ht="48.6" x14ac:dyDescent="0.3">
      <c r="A99" s="16">
        <v>80</v>
      </c>
      <c r="B99" s="42" t="s">
        <v>242</v>
      </c>
      <c r="C99" s="16" t="s">
        <v>243</v>
      </c>
      <c r="D99" s="16">
        <v>121494</v>
      </c>
      <c r="E99" s="16" t="s">
        <v>244</v>
      </c>
      <c r="F99" s="16" t="s">
        <v>38</v>
      </c>
      <c r="G99" s="52" t="s">
        <v>245</v>
      </c>
      <c r="H99" s="16" t="s">
        <v>246</v>
      </c>
      <c r="I99" s="16" t="s">
        <v>22</v>
      </c>
      <c r="J99" s="16" t="s">
        <v>132</v>
      </c>
      <c r="L99" s="34"/>
    </row>
    <row r="100" spans="1:12" ht="61.8" customHeight="1" x14ac:dyDescent="0.3">
      <c r="A100" s="16">
        <v>81</v>
      </c>
      <c r="B100" s="42" t="s">
        <v>247</v>
      </c>
      <c r="C100" s="21" t="s">
        <v>248</v>
      </c>
      <c r="D100" s="16">
        <v>21873</v>
      </c>
      <c r="E100" s="16" t="s">
        <v>249</v>
      </c>
      <c r="F100" s="16" t="s">
        <v>19</v>
      </c>
      <c r="G100" s="52" t="s">
        <v>245</v>
      </c>
      <c r="H100" s="16" t="s">
        <v>246</v>
      </c>
      <c r="I100" s="16" t="s">
        <v>22</v>
      </c>
      <c r="J100" s="16" t="s">
        <v>132</v>
      </c>
      <c r="L100"/>
    </row>
    <row r="101" spans="1:12" ht="24.6" x14ac:dyDescent="0.3">
      <c r="A101" s="16">
        <v>82</v>
      </c>
      <c r="B101" s="53" t="s">
        <v>192</v>
      </c>
      <c r="C101" s="21" t="s">
        <v>193</v>
      </c>
      <c r="D101" s="16">
        <v>4500</v>
      </c>
      <c r="E101" s="16" t="s">
        <v>18</v>
      </c>
      <c r="F101" s="16" t="s">
        <v>38</v>
      </c>
      <c r="G101" s="52" t="s">
        <v>20</v>
      </c>
      <c r="H101" s="16" t="s">
        <v>187</v>
      </c>
      <c r="I101" s="16" t="s">
        <v>22</v>
      </c>
      <c r="J101" s="16" t="s">
        <v>23</v>
      </c>
      <c r="L101"/>
    </row>
    <row r="102" spans="1:12" ht="24.6" x14ac:dyDescent="0.3">
      <c r="A102" s="16">
        <v>83</v>
      </c>
      <c r="B102" s="20" t="s">
        <v>194</v>
      </c>
      <c r="C102" s="16" t="s">
        <v>195</v>
      </c>
      <c r="D102" s="16">
        <v>50</v>
      </c>
      <c r="E102" s="16" t="s">
        <v>18</v>
      </c>
      <c r="F102" s="16" t="s">
        <v>38</v>
      </c>
      <c r="G102" s="52" t="s">
        <v>20</v>
      </c>
      <c r="H102" s="16" t="s">
        <v>187</v>
      </c>
      <c r="I102" s="16" t="s">
        <v>22</v>
      </c>
      <c r="J102" s="16" t="s">
        <v>23</v>
      </c>
      <c r="L102"/>
    </row>
    <row r="103" spans="1:12" x14ac:dyDescent="0.3">
      <c r="A103" s="49"/>
      <c r="B103" s="51"/>
      <c r="C103" s="51"/>
      <c r="D103" s="51"/>
      <c r="E103" s="49"/>
      <c r="F103" s="49"/>
      <c r="G103" s="49"/>
      <c r="H103" s="49"/>
      <c r="I103" s="49"/>
      <c r="J103" s="49"/>
    </row>
    <row r="104" spans="1:12" x14ac:dyDescent="0.3">
      <c r="A104" s="49"/>
      <c r="B104" s="50" t="s">
        <v>250</v>
      </c>
      <c r="C104" s="50"/>
      <c r="D104" s="51">
        <f>SUM(D99:D103)</f>
        <v>147917</v>
      </c>
      <c r="E104" s="49"/>
      <c r="F104" s="49"/>
      <c r="G104" s="49"/>
      <c r="H104" s="49"/>
      <c r="I104" s="49"/>
      <c r="J104" s="49"/>
    </row>
    <row r="105" spans="1:12" x14ac:dyDescent="0.3">
      <c r="A105" s="49"/>
      <c r="B105" s="51"/>
      <c r="C105" s="51"/>
      <c r="D105" s="51"/>
      <c r="E105" s="49"/>
      <c r="F105" s="49"/>
      <c r="G105" s="49"/>
      <c r="H105" s="49"/>
      <c r="I105" s="49"/>
      <c r="J105" s="49"/>
    </row>
    <row r="106" spans="1:12" s="58" customFormat="1" ht="12" x14ac:dyDescent="0.25">
      <c r="A106" s="49"/>
      <c r="B106" s="57" t="s">
        <v>251</v>
      </c>
      <c r="C106" s="57"/>
      <c r="D106" s="49"/>
      <c r="E106" s="49"/>
      <c r="F106" s="49"/>
      <c r="G106" s="49"/>
      <c r="H106" s="49"/>
      <c r="I106" s="57" t="s">
        <v>252</v>
      </c>
      <c r="J106" s="57"/>
      <c r="L106" s="27"/>
    </row>
    <row r="107" spans="1:12" s="58" customFormat="1" x14ac:dyDescent="0.3">
      <c r="A107"/>
      <c r="B107" s="59" t="s">
        <v>253</v>
      </c>
      <c r="C107" s="59"/>
      <c r="D107" s="60"/>
      <c r="E107" s="61" t="s">
        <v>254</v>
      </c>
      <c r="F107" s="62"/>
      <c r="G107" s="62"/>
      <c r="H107" s="63"/>
      <c r="I107" s="59" t="s">
        <v>255</v>
      </c>
      <c r="J107" s="59"/>
      <c r="L107" s="27"/>
    </row>
    <row r="108" spans="1:12" s="58" customFormat="1" x14ac:dyDescent="0.3">
      <c r="A108"/>
      <c r="B108" s="61"/>
      <c r="C108" s="61"/>
      <c r="D108" s="60"/>
      <c r="E108" s="61"/>
      <c r="F108" s="62"/>
      <c r="G108" s="62"/>
      <c r="H108" s="63"/>
      <c r="I108" s="61"/>
      <c r="J108" s="61"/>
      <c r="L108" s="27"/>
    </row>
    <row r="109" spans="1:12" s="58" customFormat="1" x14ac:dyDescent="0.3">
      <c r="A109" s="64"/>
      <c r="B109"/>
      <c r="C109"/>
      <c r="D109"/>
      <c r="E109"/>
      <c r="F109"/>
      <c r="G109"/>
      <c r="H109"/>
      <c r="I109"/>
      <c r="J109"/>
      <c r="L109" s="27"/>
    </row>
    <row r="110" spans="1:12" s="58" customFormat="1" ht="12" x14ac:dyDescent="0.25">
      <c r="B110" s="57"/>
      <c r="C110" s="57"/>
      <c r="D110" s="49"/>
      <c r="E110" s="49"/>
      <c r="F110" s="49"/>
      <c r="G110" s="49"/>
      <c r="H110" s="49"/>
      <c r="I110" s="57"/>
      <c r="J110" s="57"/>
      <c r="L110" s="27"/>
    </row>
    <row r="111" spans="1:12" s="58" customFormat="1" x14ac:dyDescent="0.25">
      <c r="B111" s="59"/>
      <c r="C111" s="59"/>
      <c r="D111" s="60"/>
      <c r="E111" s="61"/>
      <c r="F111" s="62"/>
      <c r="G111" s="62"/>
      <c r="H111" s="63"/>
      <c r="I111" s="59"/>
      <c r="J111" s="59"/>
      <c r="L111" s="27"/>
    </row>
    <row r="112" spans="1:12" s="58" customFormat="1" ht="12" x14ac:dyDescent="0.25">
      <c r="L112" s="27"/>
    </row>
    <row r="113" spans="1:12" s="58" customFormat="1" ht="12" x14ac:dyDescent="0.25">
      <c r="L113" s="27"/>
    </row>
    <row r="114" spans="1:12" s="58" customFormat="1" ht="12" x14ac:dyDescent="0.25">
      <c r="L114" s="27"/>
    </row>
    <row r="115" spans="1:12" s="58" customFormat="1" ht="12" x14ac:dyDescent="0.25">
      <c r="L115" s="27"/>
    </row>
    <row r="116" spans="1:12" s="58" customFormat="1" ht="12" x14ac:dyDescent="0.25">
      <c r="L116" s="27"/>
    </row>
    <row r="117" spans="1:12" s="58" customFormat="1" ht="12" x14ac:dyDescent="0.25">
      <c r="L117" s="27"/>
    </row>
    <row r="118" spans="1:12" s="58" customFormat="1" ht="12" x14ac:dyDescent="0.25">
      <c r="L118" s="27"/>
    </row>
    <row r="119" spans="1:12" s="58" customFormat="1" ht="12" x14ac:dyDescent="0.25">
      <c r="L119" s="27"/>
    </row>
    <row r="120" spans="1:12" s="65" customFormat="1" ht="13.2" x14ac:dyDescent="0.2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L120" s="66"/>
    </row>
    <row r="121" spans="1:12" s="65" customFormat="1" ht="13.2" x14ac:dyDescent="0.2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L121" s="66"/>
    </row>
    <row r="122" spans="1:12" s="65" customFormat="1" ht="13.2" x14ac:dyDescent="0.25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L122" s="66"/>
    </row>
    <row r="123" spans="1:12" s="65" customFormat="1" ht="13.2" x14ac:dyDescent="0.25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L123" s="66"/>
    </row>
    <row r="124" spans="1:12" x14ac:dyDescent="0.3">
      <c r="A124" s="65"/>
      <c r="B124" s="65"/>
      <c r="C124" s="65"/>
      <c r="D124" s="65"/>
      <c r="E124" s="65"/>
      <c r="F124" s="65"/>
      <c r="G124" s="65"/>
      <c r="H124" s="65"/>
      <c r="I124" s="65"/>
      <c r="J124" s="65"/>
    </row>
    <row r="125" spans="1:12" x14ac:dyDescent="0.3">
      <c r="A125" s="65"/>
      <c r="B125" s="65"/>
      <c r="C125" s="65"/>
      <c r="D125" s="65"/>
      <c r="E125" s="65"/>
      <c r="F125" s="65"/>
      <c r="G125" s="65"/>
      <c r="H125" s="65"/>
      <c r="I125" s="65"/>
      <c r="J125" s="65"/>
    </row>
    <row r="126" spans="1:12" x14ac:dyDescent="0.3">
      <c r="A126" s="65"/>
      <c r="B126" s="65"/>
      <c r="C126" s="65"/>
      <c r="D126" s="65"/>
      <c r="E126" s="65"/>
      <c r="F126" s="65"/>
      <c r="G126" s="65"/>
      <c r="H126" s="65"/>
      <c r="I126" s="65"/>
      <c r="J126" s="65"/>
    </row>
    <row r="127" spans="1:12" x14ac:dyDescent="0.3">
      <c r="A127" s="65"/>
      <c r="B127" s="65"/>
      <c r="C127" s="65"/>
      <c r="D127" s="65"/>
      <c r="E127" s="65"/>
      <c r="F127" s="65"/>
      <c r="G127" s="65"/>
      <c r="H127" s="65"/>
      <c r="I127" s="65"/>
      <c r="J127" s="65"/>
    </row>
  </sheetData>
  <mergeCells count="26">
    <mergeCell ref="B110:C110"/>
    <mergeCell ref="I110:J110"/>
    <mergeCell ref="B111:C111"/>
    <mergeCell ref="I111:J111"/>
    <mergeCell ref="B97:C97"/>
    <mergeCell ref="B104:C104"/>
    <mergeCell ref="B106:C106"/>
    <mergeCell ref="I106:J106"/>
    <mergeCell ref="B107:C107"/>
    <mergeCell ref="I107:J107"/>
    <mergeCell ref="F9:F10"/>
    <mergeCell ref="G9:G10"/>
    <mergeCell ref="H9:H10"/>
    <mergeCell ref="I9:I10"/>
    <mergeCell ref="J9:J10"/>
    <mergeCell ref="B72:C72"/>
    <mergeCell ref="I2:J2"/>
    <mergeCell ref="I3:J3"/>
    <mergeCell ref="I4:J4"/>
    <mergeCell ref="A6:J6"/>
    <mergeCell ref="A7:J7"/>
    <mergeCell ref="A9:A10"/>
    <mergeCell ref="B9:B10"/>
    <mergeCell ref="C9:C10"/>
    <mergeCell ref="D9:D10"/>
    <mergeCell ref="E9:E10"/>
  </mergeCells>
  <pageMargins left="0.7" right="0.7" top="0" bottom="0" header="0.3" footer="0.3"/>
  <pageSetup paperSize="9" scale="95" orientation="landscape" verticalDpi="300" r:id="rId1"/>
  <ignoredErrors>
    <ignoredError sqref="D72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10CBF67705723B44BA017A6DC18C0903" ma:contentTypeVersion="7" ma:contentTypeDescription="Kurkite naują dokumentą." ma:contentTypeScope="" ma:versionID="d46df60628f569dffa6ec270ed41b41a">
  <xsd:schema xmlns:xsd="http://www.w3.org/2001/XMLSchema" xmlns:xs="http://www.w3.org/2001/XMLSchema" xmlns:p="http://schemas.microsoft.com/office/2006/metadata/properties" xmlns:ns3="9702630d-b6ba-4f74-a3c6-d699cdd4efd0" targetNamespace="http://schemas.microsoft.com/office/2006/metadata/properties" ma:root="true" ma:fieldsID="9a46f48689fb60d06caafb1ab6889d80" ns3:_="">
    <xsd:import namespace="9702630d-b6ba-4f74-a3c6-d699cdd4efd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02630d-b6ba-4f74-a3c6-d699cdd4ef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4B8CCE-5F97-4C19-82A8-F9CEFDB4D5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02630d-b6ba-4f74-a3c6-d699cdd4ef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1F2D30-6E52-4A54-8329-56EB963467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D974B5-607E-40E0-A0F8-B51AC7B5EDF4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9702630d-b6ba-4f74-a3c6-d699cdd4efd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Pirkimų planas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Monika</cp:lastModifiedBy>
  <dcterms:created xsi:type="dcterms:W3CDTF">2022-04-07T11:05:44Z</dcterms:created>
  <dcterms:modified xsi:type="dcterms:W3CDTF">2022-04-07T11:19:24Z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0x01010010CBF67705723B44BA017A6DC18C0903</vt:lpwstr>
  </property>
</Properties>
</file>